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2" tabRatio="599" activeTab="0"/>
  </bookViews>
  <sheets>
    <sheet name="US Sen &amp; US Rep " sheetId="1" r:id="rId1"/>
    <sheet name="Gov &amp; Lt Gov" sheetId="2" r:id="rId2"/>
    <sheet name="Sec St - St Tres" sheetId="3" r:id="rId3"/>
    <sheet name="AG &amp; Sup Int (2)" sheetId="4" r:id="rId4"/>
    <sheet name="St Jud" sheetId="5" r:id="rId5"/>
    <sheet name="Voting Stats" sheetId="6" r:id="rId6"/>
    <sheet name="Leg 23 &amp; 24" sheetId="7" r:id="rId7"/>
    <sheet name="Leg 25" sheetId="8" r:id="rId8"/>
    <sheet name="County " sheetId="9" r:id="rId9"/>
    <sheet name="Dist Jdg" sheetId="10" r:id="rId10"/>
    <sheet name="Precinct" sheetId="11" r:id="rId11"/>
  </sheets>
  <definedNames>
    <definedName name="_xlnm.Print_Titles" localSheetId="3">'AG &amp; Sup Int (2)'!$A:$A</definedName>
    <definedName name="_xlnm.Print_Titles" localSheetId="8">'County '!$1:$6</definedName>
    <definedName name="_xlnm.Print_Titles" localSheetId="1">'Gov &amp; Lt Gov'!$A:$A</definedName>
    <definedName name="_xlnm.Print_Titles" localSheetId="6">'Leg 23 &amp; 24'!$16:$21</definedName>
    <definedName name="_xlnm.Print_Titles" localSheetId="10">'Precinct'!$1:$3</definedName>
    <definedName name="_xlnm.Print_Titles" localSheetId="2">'Sec St - St Tres'!$A:$A</definedName>
    <definedName name="_xlnm.Print_Titles" localSheetId="4">'St Jud'!$A:$A</definedName>
    <definedName name="_xlnm.Print_Titles" localSheetId="0">'US Sen &amp; US Rep '!$A:$A</definedName>
    <definedName name="_xlnm.Print_Titles" localSheetId="5">'Voting Stats'!$A:$A</definedName>
  </definedNames>
  <calcPr fullCalcOnLoad="1"/>
</workbook>
</file>

<file path=xl/sharedStrings.xml><?xml version="1.0" encoding="utf-8"?>
<sst xmlns="http://schemas.openxmlformats.org/spreadsheetml/2006/main" count="822" uniqueCount="248">
  <si>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</si>
  <si>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</si>
  <si>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</si>
  <si>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</si>
  <si>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</si>
  <si>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</si>
  <si>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</si>
  <si>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</si>
  <si>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</si>
  <si>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</si>
  <si>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</si>
  <si>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</si>
  <si>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</si>
  <si>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</si>
  <si>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</si>
  <si>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</si>
  <si>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</si>
  <si>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</si>
  <si>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</si>
  <si>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</si>
  <si>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</si>
  <si>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</si>
  <si>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</si>
  <si>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</si>
  <si>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</si>
  <si>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</si>
  <si>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</si>
  <si>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</si>
  <si>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</si>
  <si>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</si>
  <si>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</si>
  <si>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</si>
  <si>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</si>
  <si>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</si>
  <si>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</si>
  <si>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</si>
  <si>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</si>
  <si>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</si>
  <si>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</si>
  <si>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</si>
  <si>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</si>
  <si>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</si>
  <si>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</si>
  <si>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</si>
  <si>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</si>
  <si>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</si>
  <si>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</si>
  <si>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</si>
  <si>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</si>
  <si>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</si>
  <si>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</si>
  <si>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</si>
  <si>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</si>
  <si>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</si>
  <si>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</si>
  <si>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</si>
  <si>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</si>
  <si>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</si>
  <si>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</si>
  <si>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</si>
  <si>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</si>
  <si>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</si>
  <si>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</si>
  <si>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</si>
  <si>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</si>
  <si>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</si>
  <si>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</si>
  <si>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</si>
  <si>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</si>
  <si>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</si>
  <si>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</si>
  <si>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</si>
  <si>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</si>
  <si>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</si>
  <si>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</si>
  <si>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</si>
  <si>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</si>
  <si>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</si>
  <si>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</si>
  <si>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</si>
  <si>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</si>
  <si>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</si>
  <si>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</si>
  <si>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</si>
  <si>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DISTRICT 2</t>
  </si>
  <si>
    <t>Richard Stallings</t>
  </si>
  <si>
    <t>Mike Simpson</t>
  </si>
  <si>
    <t>Bryan D. Smith</t>
  </si>
  <si>
    <t>LEGISLATIVE DIST 25</t>
  </si>
  <si>
    <t>Judge Bevan</t>
  </si>
  <si>
    <t>G. Richard Bevan</t>
  </si>
  <si>
    <t>Judge Brody</t>
  </si>
  <si>
    <t>Jonathan P. Brody</t>
  </si>
  <si>
    <t>Judge Butler</t>
  </si>
  <si>
    <t>John K. Butler</t>
  </si>
  <si>
    <t>Judge Crabtree</t>
  </si>
  <si>
    <t>Michael R. Crabtree</t>
  </si>
  <si>
    <t>Judge Elgee</t>
  </si>
  <si>
    <t>Robert J. Elgee</t>
  </si>
  <si>
    <t>Judge Stoker</t>
  </si>
  <si>
    <t>Randy J. Stoker</t>
  </si>
  <si>
    <t>Judge Wildman</t>
  </si>
  <si>
    <t>Eric J. Wildman</t>
  </si>
  <si>
    <t>DISTRICT #5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</si>
  <si>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</si>
  <si>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</si>
  <si>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</si>
  <si>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</si>
  <si>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</si>
  <si>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</si>
  <si>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</si>
  <si>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</si>
  <si>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</si>
  <si>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</si>
  <si>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</si>
  <si>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</si>
  <si>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</si>
  <si>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</si>
  <si>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</si>
  <si>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</si>
  <si>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</si>
  <si>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</si>
  <si>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</si>
  <si>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</si>
  <si>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</si>
  <si>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</si>
  <si>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</si>
  <si>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</si>
  <si>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</si>
  <si>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</si>
  <si>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</si>
  <si>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</si>
  <si>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</si>
  <si>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</si>
  <si>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</si>
  <si>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</si>
  <si>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</si>
  <si>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</si>
  <si>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</si>
  <si>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</si>
  <si>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</si>
  <si>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</si>
  <si>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</si>
  <si>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</si>
  <si>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</si>
  <si>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</si>
  <si>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</si>
  <si>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</si>
  <si>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LEGISLATIVE DIST 23</t>
  </si>
  <si>
    <t>LEGISLATIVE DIST 24</t>
  </si>
  <si>
    <t>Bert Brackett</t>
  </si>
  <si>
    <t>Mary Ann Richards</t>
  </si>
  <si>
    <t>Rich Wills</t>
  </si>
  <si>
    <t>"Spike" R. L. Ericson</t>
  </si>
  <si>
    <t>Steven Millington</t>
  </si>
  <si>
    <t>Pete Nielsen</t>
  </si>
  <si>
    <t>Shelley M. Gardner</t>
  </si>
  <si>
    <t>Lee Heider</t>
  </si>
  <si>
    <t>Dale Varney</t>
  </si>
  <si>
    <t>Lance W. Clow</t>
  </si>
  <si>
    <t>Catherine Talkington</t>
  </si>
  <si>
    <t>Jim Patrick</t>
  </si>
  <si>
    <t>Maxine T Bell</t>
  </si>
  <si>
    <t>Clark Kauffman</t>
  </si>
  <si>
    <t>Terry Ray Kramer</t>
  </si>
  <si>
    <t>Leon Mills</t>
  </si>
  <si>
    <t>Kristina Glascock</t>
  </si>
  <si>
    <t>Debbie Kauffman</t>
  </si>
  <si>
    <t>Gerald "Gerry" Bowden</t>
  </si>
  <si>
    <t>Gene Turley</t>
  </si>
  <si>
    <t>Democratic</t>
  </si>
  <si>
    <t>Carolyn Wolter</t>
  </si>
  <si>
    <t>Republican</t>
  </si>
  <si>
    <t>Carolyn Erickson</t>
  </si>
  <si>
    <t>Scott Kaster</t>
  </si>
  <si>
    <t>Richard M. Parrott</t>
  </si>
  <si>
    <t>Theresa Strolberg</t>
  </si>
  <si>
    <t>Rick Lauda</t>
  </si>
  <si>
    <t>Larry D. Porter</t>
  </si>
  <si>
    <t>Kenton Beckstead</t>
  </si>
  <si>
    <t>Rick Martin</t>
  </si>
  <si>
    <t>Tammara Beek</t>
  </si>
  <si>
    <t>Rick Pearson</t>
  </si>
  <si>
    <t>Ryan H. Gurney</t>
  </si>
  <si>
    <t>Gretchen Clelland</t>
  </si>
  <si>
    <t>Jim Conder</t>
  </si>
  <si>
    <t>Doriene S. Knight</t>
  </si>
  <si>
    <t>Nan Cluss</t>
  </si>
  <si>
    <t>L. George Urie</t>
  </si>
  <si>
    <t>James W. Lanting</t>
  </si>
  <si>
    <t>Robert A. Sturgill</t>
  </si>
  <si>
    <t>Robert N. Stephenson</t>
  </si>
  <si>
    <t>Frank (Butch) William Veenstra II</t>
  </si>
  <si>
    <t>Angela Naerebout</t>
  </si>
  <si>
    <t>Brian A. Johns</t>
  </si>
  <si>
    <t>Dan H. Shewmaker</t>
  </si>
  <si>
    <t>M. Louise Ward</t>
  </si>
  <si>
    <t>Dorothy Dallman</t>
  </si>
  <si>
    <t>Rosemary Emory</t>
  </si>
  <si>
    <t>Jim Wagenman</t>
  </si>
  <si>
    <t>Darlene Wright</t>
  </si>
  <si>
    <t>Judie House</t>
  </si>
  <si>
    <t>Deborah Butler</t>
  </si>
  <si>
    <t>Laird Stone</t>
  </si>
  <si>
    <t>Robert L. Crowley</t>
  </si>
  <si>
    <t>Kay Lynn Johnson</t>
  </si>
  <si>
    <t>Staci McComas</t>
  </si>
  <si>
    <t>Mya Goodman</t>
  </si>
  <si>
    <t xml:space="preserve">Twin Falls 7 </t>
  </si>
  <si>
    <t>Mardo Eaton</t>
  </si>
  <si>
    <t>James R. Fort</t>
  </si>
  <si>
    <t>Don A. Zuck</t>
  </si>
  <si>
    <t>Leroy Hayes</t>
  </si>
  <si>
    <t>Carrie Hall</t>
  </si>
  <si>
    <t>Linda Brugger</t>
  </si>
  <si>
    <t>Rebecca Mills Sojka</t>
  </si>
  <si>
    <t xml:space="preserve">Republican </t>
  </si>
  <si>
    <t>Trip R. Craig</t>
  </si>
  <si>
    <t>Carrie Edlund</t>
  </si>
  <si>
    <t>Chenele Dixon</t>
  </si>
  <si>
    <t>Etha Carruthers</t>
  </si>
  <si>
    <t>Oleta O. Bybee</t>
  </si>
  <si>
    <t>Marilyn Hempleman</t>
  </si>
  <si>
    <t>David Patrick</t>
  </si>
  <si>
    <t xml:space="preserve">Twin Falls 16 </t>
  </si>
  <si>
    <t>Sharon Koldewey</t>
  </si>
  <si>
    <t>Paul M. Sturman</t>
  </si>
  <si>
    <t>Jeremy Fort</t>
  </si>
  <si>
    <t>Rosemary Fornshell</t>
  </si>
  <si>
    <t>Stephen Hartgen</t>
  </si>
  <si>
    <t>Pat Marcantonio</t>
  </si>
  <si>
    <t>Gordon B. Greaves</t>
  </si>
  <si>
    <t>Jennifer Bergin</t>
  </si>
  <si>
    <t>Rosemary Stroebel</t>
  </si>
  <si>
    <t>Edit Szanto</t>
  </si>
  <si>
    <t>Don Hall</t>
  </si>
  <si>
    <t>Joann Rutler</t>
  </si>
  <si>
    <t>Donald P. Workman</t>
  </si>
  <si>
    <t>Melanie T. Hutchinson</t>
  </si>
  <si>
    <t>Rex Williams</t>
  </si>
  <si>
    <t>Bob Sojka</t>
  </si>
  <si>
    <t>Tom Billington</t>
  </si>
  <si>
    <t>Dennis Chambers</t>
  </si>
  <si>
    <t>Garth Wright</t>
  </si>
  <si>
    <t>Marisa Eastman</t>
  </si>
  <si>
    <t>Jerry Peterson</t>
  </si>
  <si>
    <t>Warren Dopson</t>
  </si>
  <si>
    <t>Vicky L. Davis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</si>
</sst>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33" borderId="45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left"/>
      <protection/>
    </xf>
    <xf numFmtId="3" fontId="6" fillId="0" borderId="26" xfId="0" applyNumberFormat="1" applyFont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/>
      <protection locked="0"/>
    </xf>
    <xf numFmtId="3" fontId="6" fillId="0" borderId="39" xfId="0" applyNumberFormat="1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3" fontId="8" fillId="0" borderId="13" xfId="0" applyNumberFormat="1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3" fontId="6" fillId="0" borderId="47" xfId="0" applyNumberFormat="1" applyFont="1" applyFill="1" applyBorder="1" applyAlignment="1" applyProtection="1">
      <alignment/>
      <protection locked="0"/>
    </xf>
    <xf numFmtId="3" fontId="8" fillId="0" borderId="44" xfId="0" applyNumberFormat="1" applyFont="1" applyFill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" sqref="H9"/>
    </sheetView>
  </sheetViews>
  <sheetFormatPr defaultColWidth="9.140625" defaultRowHeight="12.75"/>
  <cols>
    <col min="1" max="1" width="10.00390625" style="24" bestFit="1" customWidth="1"/>
    <col min="2" max="5" width="8.7109375" style="24" customWidth="1"/>
    <col min="6" max="8" width="8.7109375" style="43" customWidth="1"/>
    <col min="9" max="16384" width="9.140625" style="16" customWidth="1"/>
  </cols>
  <sheetData>
    <row r="1" spans="1:8" ht="13.5">
      <c r="A1" s="32"/>
      <c r="B1" s="53"/>
      <c r="C1" s="54"/>
      <c r="D1" s="54"/>
      <c r="E1" s="55"/>
      <c r="F1" s="129" t="s">
        <v>54</v>
      </c>
      <c r="G1" s="129"/>
      <c r="H1" s="129"/>
    </row>
    <row r="2" spans="1:8" s="34" customFormat="1" ht="13.5">
      <c r="A2" s="33"/>
      <c r="B2" s="126" t="s">
        <v>54</v>
      </c>
      <c r="C2" s="127"/>
      <c r="D2" s="127"/>
      <c r="E2" s="128"/>
      <c r="F2" s="126" t="s">
        <v>56</v>
      </c>
      <c r="G2" s="127"/>
      <c r="H2" s="128"/>
    </row>
    <row r="3" spans="1:8" s="34" customFormat="1" ht="13.5">
      <c r="A3" s="35"/>
      <c r="B3" s="123" t="s">
        <v>55</v>
      </c>
      <c r="C3" s="124"/>
      <c r="D3" s="124"/>
      <c r="E3" s="125"/>
      <c r="F3" s="123" t="s">
        <v>84</v>
      </c>
      <c r="G3" s="124"/>
      <c r="H3" s="125"/>
    </row>
    <row r="4" spans="1:8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</row>
    <row r="5" spans="1:8" s="17" customFormat="1" ht="87.75" customHeight="1" thickBot="1">
      <c r="A5" s="37" t="s">
        <v>16</v>
      </c>
      <c r="B5" s="7" t="s">
        <v>43</v>
      </c>
      <c r="C5" s="7" t="s">
        <v>57</v>
      </c>
      <c r="D5" s="7" t="s">
        <v>58</v>
      </c>
      <c r="E5" s="7" t="s">
        <v>59</v>
      </c>
      <c r="F5" s="7" t="s">
        <v>85</v>
      </c>
      <c r="G5" s="7" t="s">
        <v>86</v>
      </c>
      <c r="H5" s="7" t="s">
        <v>87</v>
      </c>
    </row>
    <row r="6" spans="1:8" s="21" customFormat="1" ht="14.25" thickBot="1">
      <c r="A6" s="18"/>
      <c r="B6" s="52"/>
      <c r="C6" s="52"/>
      <c r="D6" s="52"/>
      <c r="E6" s="52"/>
      <c r="F6" s="19"/>
      <c r="G6" s="19"/>
      <c r="H6" s="20"/>
    </row>
    <row r="7" spans="1:8" s="21" customFormat="1" ht="13.5">
      <c r="A7" s="1" t="s">
        <v>104</v>
      </c>
      <c r="B7" s="106">
        <v>1</v>
      </c>
      <c r="C7" s="107">
        <v>8</v>
      </c>
      <c r="D7" s="106">
        <v>37</v>
      </c>
      <c r="E7" s="107">
        <v>127</v>
      </c>
      <c r="F7" s="26">
        <v>12</v>
      </c>
      <c r="G7" s="38">
        <v>106</v>
      </c>
      <c r="H7" s="27">
        <v>62</v>
      </c>
    </row>
    <row r="8" spans="1:8" s="21" customFormat="1" ht="13.5">
      <c r="A8" s="1" t="s">
        <v>105</v>
      </c>
      <c r="B8" s="108">
        <v>7</v>
      </c>
      <c r="C8" s="109">
        <v>8</v>
      </c>
      <c r="D8" s="108">
        <v>45</v>
      </c>
      <c r="E8" s="109">
        <v>139</v>
      </c>
      <c r="F8" s="29">
        <v>15</v>
      </c>
      <c r="G8" s="40">
        <v>106</v>
      </c>
      <c r="H8" s="30">
        <v>85</v>
      </c>
    </row>
    <row r="9" spans="1:8" s="21" customFormat="1" ht="13.5">
      <c r="A9" s="1" t="s">
        <v>106</v>
      </c>
      <c r="B9" s="108">
        <v>6</v>
      </c>
      <c r="C9" s="109">
        <v>12</v>
      </c>
      <c r="D9" s="108">
        <v>26</v>
      </c>
      <c r="E9" s="109">
        <v>93</v>
      </c>
      <c r="F9" s="29">
        <v>16</v>
      </c>
      <c r="G9" s="40">
        <v>90</v>
      </c>
      <c r="H9" s="30">
        <v>32</v>
      </c>
    </row>
    <row r="10" spans="1:8" s="21" customFormat="1" ht="13.5">
      <c r="A10" s="1" t="s">
        <v>107</v>
      </c>
      <c r="B10" s="108">
        <v>1</v>
      </c>
      <c r="C10" s="109">
        <v>4</v>
      </c>
      <c r="D10" s="108">
        <v>21</v>
      </c>
      <c r="E10" s="109">
        <v>64</v>
      </c>
      <c r="F10" s="29">
        <v>4</v>
      </c>
      <c r="G10" s="40">
        <v>57</v>
      </c>
      <c r="H10" s="30">
        <v>33</v>
      </c>
    </row>
    <row r="11" spans="1:8" s="21" customFormat="1" ht="13.5">
      <c r="A11" s="1" t="s">
        <v>108</v>
      </c>
      <c r="B11" s="108">
        <v>4</v>
      </c>
      <c r="C11" s="109">
        <v>6</v>
      </c>
      <c r="D11" s="108">
        <v>30</v>
      </c>
      <c r="E11" s="109">
        <v>84</v>
      </c>
      <c r="F11" s="29">
        <v>10</v>
      </c>
      <c r="G11" s="40">
        <v>77</v>
      </c>
      <c r="H11" s="30">
        <v>38</v>
      </c>
    </row>
    <row r="12" spans="1:8" s="21" customFormat="1" ht="13.5">
      <c r="A12" s="1" t="s">
        <v>109</v>
      </c>
      <c r="B12" s="108">
        <v>0</v>
      </c>
      <c r="C12" s="109">
        <v>6</v>
      </c>
      <c r="D12" s="108">
        <v>38</v>
      </c>
      <c r="E12" s="109">
        <v>118</v>
      </c>
      <c r="F12" s="29">
        <v>7</v>
      </c>
      <c r="G12" s="40">
        <v>100</v>
      </c>
      <c r="H12" s="30">
        <v>56</v>
      </c>
    </row>
    <row r="13" spans="1:8" s="21" customFormat="1" ht="13.5">
      <c r="A13" s="1" t="s">
        <v>110</v>
      </c>
      <c r="B13" s="108">
        <v>1</v>
      </c>
      <c r="C13" s="109">
        <v>7</v>
      </c>
      <c r="D13" s="108">
        <v>37</v>
      </c>
      <c r="E13" s="109">
        <v>93</v>
      </c>
      <c r="F13" s="29">
        <v>7</v>
      </c>
      <c r="G13" s="40">
        <v>63</v>
      </c>
      <c r="H13" s="30">
        <v>69</v>
      </c>
    </row>
    <row r="14" spans="1:8" s="21" customFormat="1" ht="13.5">
      <c r="A14" s="1" t="s">
        <v>111</v>
      </c>
      <c r="B14" s="108">
        <v>9</v>
      </c>
      <c r="C14" s="109">
        <v>9</v>
      </c>
      <c r="D14" s="108">
        <v>35</v>
      </c>
      <c r="E14" s="109">
        <v>124</v>
      </c>
      <c r="F14" s="29">
        <v>20</v>
      </c>
      <c r="G14" s="40">
        <v>92</v>
      </c>
      <c r="H14" s="30">
        <v>68</v>
      </c>
    </row>
    <row r="15" spans="1:8" s="21" customFormat="1" ht="13.5">
      <c r="A15" s="1" t="s">
        <v>112</v>
      </c>
      <c r="B15" s="108">
        <v>2</v>
      </c>
      <c r="C15" s="109">
        <v>7</v>
      </c>
      <c r="D15" s="108">
        <v>24</v>
      </c>
      <c r="E15" s="109">
        <v>110</v>
      </c>
      <c r="F15" s="29">
        <v>9</v>
      </c>
      <c r="G15" s="40">
        <v>86</v>
      </c>
      <c r="H15" s="30">
        <v>44</v>
      </c>
    </row>
    <row r="16" spans="1:8" s="21" customFormat="1" ht="13.5">
      <c r="A16" s="1" t="s">
        <v>113</v>
      </c>
      <c r="B16" s="108">
        <v>1</v>
      </c>
      <c r="C16" s="109">
        <v>9</v>
      </c>
      <c r="D16" s="108">
        <v>36</v>
      </c>
      <c r="E16" s="109">
        <v>118</v>
      </c>
      <c r="F16" s="29">
        <v>9</v>
      </c>
      <c r="G16" s="40">
        <v>97</v>
      </c>
      <c r="H16" s="30">
        <v>52</v>
      </c>
    </row>
    <row r="17" spans="1:8" s="21" customFormat="1" ht="13.5">
      <c r="A17" s="1" t="s">
        <v>114</v>
      </c>
      <c r="B17" s="108">
        <v>5</v>
      </c>
      <c r="C17" s="109">
        <v>3</v>
      </c>
      <c r="D17" s="108">
        <v>29</v>
      </c>
      <c r="E17" s="109">
        <v>146</v>
      </c>
      <c r="F17" s="29">
        <v>7</v>
      </c>
      <c r="G17" s="40">
        <v>111</v>
      </c>
      <c r="H17" s="30">
        <v>66</v>
      </c>
    </row>
    <row r="18" spans="1:8" s="21" customFormat="1" ht="13.5">
      <c r="A18" s="1" t="s">
        <v>115</v>
      </c>
      <c r="B18" s="108">
        <v>1</v>
      </c>
      <c r="C18" s="109">
        <v>3</v>
      </c>
      <c r="D18" s="108">
        <v>23</v>
      </c>
      <c r="E18" s="109">
        <v>119</v>
      </c>
      <c r="F18" s="29">
        <v>2</v>
      </c>
      <c r="G18" s="40">
        <v>84</v>
      </c>
      <c r="H18" s="30">
        <v>61</v>
      </c>
    </row>
    <row r="19" spans="1:8" s="21" customFormat="1" ht="13.5">
      <c r="A19" s="1" t="s">
        <v>116</v>
      </c>
      <c r="B19" s="108">
        <v>2</v>
      </c>
      <c r="C19" s="109">
        <v>6</v>
      </c>
      <c r="D19" s="108">
        <v>33</v>
      </c>
      <c r="E19" s="109">
        <v>109</v>
      </c>
      <c r="F19" s="29">
        <v>8</v>
      </c>
      <c r="G19" s="40">
        <v>81</v>
      </c>
      <c r="H19" s="30">
        <v>60</v>
      </c>
    </row>
    <row r="20" spans="1:8" s="21" customFormat="1" ht="13.5">
      <c r="A20" s="1" t="s">
        <v>117</v>
      </c>
      <c r="B20" s="108">
        <v>5</v>
      </c>
      <c r="C20" s="109">
        <v>4</v>
      </c>
      <c r="D20" s="108">
        <v>30</v>
      </c>
      <c r="E20" s="109">
        <v>154</v>
      </c>
      <c r="F20" s="29">
        <v>11</v>
      </c>
      <c r="G20" s="40">
        <v>119</v>
      </c>
      <c r="H20" s="30">
        <v>66</v>
      </c>
    </row>
    <row r="21" spans="1:8" s="21" customFormat="1" ht="13.5">
      <c r="A21" s="1" t="s">
        <v>118</v>
      </c>
      <c r="B21" s="108">
        <v>1</v>
      </c>
      <c r="C21" s="109">
        <v>2</v>
      </c>
      <c r="D21" s="108">
        <v>32</v>
      </c>
      <c r="E21" s="109">
        <v>150</v>
      </c>
      <c r="F21" s="29">
        <v>4</v>
      </c>
      <c r="G21" s="40">
        <v>126</v>
      </c>
      <c r="H21" s="30">
        <v>67</v>
      </c>
    </row>
    <row r="22" spans="1:8" s="21" customFormat="1" ht="13.5">
      <c r="A22" s="1" t="s">
        <v>141</v>
      </c>
      <c r="B22" s="108">
        <v>3</v>
      </c>
      <c r="C22" s="109">
        <v>4</v>
      </c>
      <c r="D22" s="108">
        <v>18</v>
      </c>
      <c r="E22" s="109">
        <v>100</v>
      </c>
      <c r="F22" s="29">
        <v>8</v>
      </c>
      <c r="G22" s="40">
        <v>72</v>
      </c>
      <c r="H22" s="30">
        <v>44</v>
      </c>
    </row>
    <row r="23" spans="1:8" s="21" customFormat="1" ht="13.5">
      <c r="A23" s="1" t="s">
        <v>119</v>
      </c>
      <c r="B23" s="108">
        <v>0</v>
      </c>
      <c r="C23" s="109">
        <v>2</v>
      </c>
      <c r="D23" s="108">
        <v>15</v>
      </c>
      <c r="E23" s="109">
        <v>73</v>
      </c>
      <c r="F23" s="29">
        <v>2</v>
      </c>
      <c r="G23" s="40">
        <v>49</v>
      </c>
      <c r="H23" s="30">
        <v>36</v>
      </c>
    </row>
    <row r="24" spans="1:8" s="21" customFormat="1" ht="13.5">
      <c r="A24" s="1" t="s">
        <v>120</v>
      </c>
      <c r="B24" s="108">
        <v>4</v>
      </c>
      <c r="C24" s="109">
        <v>1</v>
      </c>
      <c r="D24" s="108">
        <v>11</v>
      </c>
      <c r="E24" s="109">
        <v>67</v>
      </c>
      <c r="F24" s="29">
        <v>4</v>
      </c>
      <c r="G24" s="40">
        <v>55</v>
      </c>
      <c r="H24" s="30">
        <v>24</v>
      </c>
    </row>
    <row r="25" spans="1:8" s="21" customFormat="1" ht="13.5">
      <c r="A25" s="1" t="s">
        <v>121</v>
      </c>
      <c r="B25" s="108">
        <v>5</v>
      </c>
      <c r="C25" s="109">
        <v>9</v>
      </c>
      <c r="D25" s="108">
        <v>28</v>
      </c>
      <c r="E25" s="109">
        <v>89</v>
      </c>
      <c r="F25" s="29">
        <v>15</v>
      </c>
      <c r="G25" s="40">
        <v>70</v>
      </c>
      <c r="H25" s="30">
        <v>46</v>
      </c>
    </row>
    <row r="26" spans="1:8" s="21" customFormat="1" ht="13.5">
      <c r="A26" s="1" t="s">
        <v>122</v>
      </c>
      <c r="B26" s="108">
        <v>5</v>
      </c>
      <c r="C26" s="109">
        <v>15</v>
      </c>
      <c r="D26" s="108">
        <v>12</v>
      </c>
      <c r="E26" s="109">
        <v>63</v>
      </c>
      <c r="F26" s="29">
        <v>20</v>
      </c>
      <c r="G26" s="40">
        <v>41</v>
      </c>
      <c r="H26" s="30">
        <v>34</v>
      </c>
    </row>
    <row r="27" spans="1:8" s="21" customFormat="1" ht="13.5">
      <c r="A27" s="1" t="s">
        <v>123</v>
      </c>
      <c r="B27" s="108">
        <v>4</v>
      </c>
      <c r="C27" s="109">
        <v>8</v>
      </c>
      <c r="D27" s="108">
        <v>25</v>
      </c>
      <c r="E27" s="109">
        <v>80</v>
      </c>
      <c r="F27" s="29">
        <v>13</v>
      </c>
      <c r="G27" s="40">
        <v>66</v>
      </c>
      <c r="H27" s="30">
        <v>35</v>
      </c>
    </row>
    <row r="28" spans="1:8" s="21" customFormat="1" ht="13.5">
      <c r="A28" s="1" t="s">
        <v>124</v>
      </c>
      <c r="B28" s="108">
        <v>4</v>
      </c>
      <c r="C28" s="109">
        <v>14</v>
      </c>
      <c r="D28" s="108">
        <v>30</v>
      </c>
      <c r="E28" s="109">
        <v>103</v>
      </c>
      <c r="F28" s="29">
        <v>21</v>
      </c>
      <c r="G28" s="40">
        <v>94</v>
      </c>
      <c r="H28" s="30">
        <v>39</v>
      </c>
    </row>
    <row r="29" spans="1:8" s="21" customFormat="1" ht="13.5">
      <c r="A29" s="1" t="s">
        <v>125</v>
      </c>
      <c r="B29" s="108">
        <v>2</v>
      </c>
      <c r="C29" s="109">
        <v>4</v>
      </c>
      <c r="D29" s="108">
        <v>25</v>
      </c>
      <c r="E29" s="109">
        <v>170</v>
      </c>
      <c r="F29" s="29">
        <v>6</v>
      </c>
      <c r="G29" s="40">
        <v>137</v>
      </c>
      <c r="H29" s="30">
        <v>63</v>
      </c>
    </row>
    <row r="30" spans="1:8" s="21" customFormat="1" ht="13.5">
      <c r="A30" s="1" t="s">
        <v>126</v>
      </c>
      <c r="B30" s="108">
        <v>3</v>
      </c>
      <c r="C30" s="109">
        <v>8</v>
      </c>
      <c r="D30" s="108">
        <v>38</v>
      </c>
      <c r="E30" s="109">
        <v>154</v>
      </c>
      <c r="F30" s="29">
        <v>14</v>
      </c>
      <c r="G30" s="40">
        <v>121</v>
      </c>
      <c r="H30" s="30">
        <v>75</v>
      </c>
    </row>
    <row r="31" spans="1:8" s="21" customFormat="1" ht="13.5">
      <c r="A31" s="1" t="s">
        <v>127</v>
      </c>
      <c r="B31" s="108">
        <v>8</v>
      </c>
      <c r="C31" s="109">
        <v>22</v>
      </c>
      <c r="D31" s="108">
        <v>34</v>
      </c>
      <c r="E31" s="109">
        <v>99</v>
      </c>
      <c r="F31" s="29">
        <v>30</v>
      </c>
      <c r="G31" s="40">
        <v>79</v>
      </c>
      <c r="H31" s="30">
        <v>48</v>
      </c>
    </row>
    <row r="32" spans="1:8" s="21" customFormat="1" ht="13.5">
      <c r="A32" s="1" t="s">
        <v>128</v>
      </c>
      <c r="B32" s="108">
        <v>5</v>
      </c>
      <c r="C32" s="109">
        <v>11</v>
      </c>
      <c r="D32" s="108">
        <v>29</v>
      </c>
      <c r="E32" s="109">
        <v>132</v>
      </c>
      <c r="F32" s="29">
        <v>17</v>
      </c>
      <c r="G32" s="40">
        <v>102</v>
      </c>
      <c r="H32" s="30">
        <v>59</v>
      </c>
    </row>
    <row r="33" spans="1:8" s="21" customFormat="1" ht="13.5">
      <c r="A33" s="1" t="s">
        <v>129</v>
      </c>
      <c r="B33" s="108">
        <v>10</v>
      </c>
      <c r="C33" s="109">
        <v>16</v>
      </c>
      <c r="D33" s="108">
        <v>38</v>
      </c>
      <c r="E33" s="109">
        <v>162</v>
      </c>
      <c r="F33" s="29">
        <v>28</v>
      </c>
      <c r="G33" s="40">
        <v>131</v>
      </c>
      <c r="H33" s="30">
        <v>69</v>
      </c>
    </row>
    <row r="34" spans="1:8" s="21" customFormat="1" ht="13.5">
      <c r="A34" s="1" t="s">
        <v>130</v>
      </c>
      <c r="B34" s="108">
        <v>3</v>
      </c>
      <c r="C34" s="109">
        <v>8</v>
      </c>
      <c r="D34" s="108">
        <v>21</v>
      </c>
      <c r="E34" s="109">
        <v>84</v>
      </c>
      <c r="F34" s="29">
        <v>11</v>
      </c>
      <c r="G34" s="40">
        <v>67</v>
      </c>
      <c r="H34" s="30">
        <v>41</v>
      </c>
    </row>
    <row r="35" spans="1:8" s="21" customFormat="1" ht="13.5">
      <c r="A35" s="1" t="s">
        <v>131</v>
      </c>
      <c r="B35" s="108">
        <v>4</v>
      </c>
      <c r="C35" s="109">
        <v>9</v>
      </c>
      <c r="D35" s="108">
        <v>35</v>
      </c>
      <c r="E35" s="109">
        <v>116</v>
      </c>
      <c r="F35" s="29">
        <v>14</v>
      </c>
      <c r="G35" s="40">
        <v>98</v>
      </c>
      <c r="H35" s="30">
        <v>58</v>
      </c>
    </row>
    <row r="36" spans="1:8" s="21" customFormat="1" ht="13.5">
      <c r="A36" s="1" t="s">
        <v>132</v>
      </c>
      <c r="B36" s="108">
        <v>4</v>
      </c>
      <c r="C36" s="109">
        <v>12</v>
      </c>
      <c r="D36" s="108">
        <v>24</v>
      </c>
      <c r="E36" s="109">
        <v>157</v>
      </c>
      <c r="F36" s="29">
        <v>18</v>
      </c>
      <c r="G36" s="40">
        <v>136</v>
      </c>
      <c r="H36" s="30">
        <v>54</v>
      </c>
    </row>
    <row r="37" spans="1:8" s="21" customFormat="1" ht="13.5">
      <c r="A37" s="1" t="s">
        <v>133</v>
      </c>
      <c r="B37" s="108">
        <v>4</v>
      </c>
      <c r="C37" s="109">
        <v>9</v>
      </c>
      <c r="D37" s="108">
        <v>26</v>
      </c>
      <c r="E37" s="109">
        <v>88</v>
      </c>
      <c r="F37" s="29">
        <v>13</v>
      </c>
      <c r="G37" s="40">
        <v>67</v>
      </c>
      <c r="H37" s="30">
        <v>50</v>
      </c>
    </row>
    <row r="38" spans="1:8" s="21" customFormat="1" ht="13.5">
      <c r="A38" s="1" t="s">
        <v>134</v>
      </c>
      <c r="B38" s="108">
        <v>8</v>
      </c>
      <c r="C38" s="109">
        <v>6</v>
      </c>
      <c r="D38" s="108">
        <v>31</v>
      </c>
      <c r="E38" s="109">
        <v>78</v>
      </c>
      <c r="F38" s="29">
        <v>12</v>
      </c>
      <c r="G38" s="40">
        <v>69</v>
      </c>
      <c r="H38" s="30">
        <v>38</v>
      </c>
    </row>
    <row r="39" spans="1:8" s="21" customFormat="1" ht="13.5">
      <c r="A39" s="1" t="s">
        <v>135</v>
      </c>
      <c r="B39" s="108">
        <v>2</v>
      </c>
      <c r="C39" s="109">
        <v>5</v>
      </c>
      <c r="D39" s="108">
        <v>20</v>
      </c>
      <c r="E39" s="109">
        <v>63</v>
      </c>
      <c r="F39" s="29">
        <v>6</v>
      </c>
      <c r="G39" s="40">
        <v>59</v>
      </c>
      <c r="H39" s="30">
        <v>24</v>
      </c>
    </row>
    <row r="40" spans="1:8" s="21" customFormat="1" ht="13.5">
      <c r="A40" s="1" t="s">
        <v>136</v>
      </c>
      <c r="B40" s="108">
        <v>5</v>
      </c>
      <c r="C40" s="109">
        <v>9</v>
      </c>
      <c r="D40" s="108">
        <v>31</v>
      </c>
      <c r="E40" s="109">
        <v>76</v>
      </c>
      <c r="F40" s="29">
        <v>14</v>
      </c>
      <c r="G40" s="40">
        <v>64</v>
      </c>
      <c r="H40" s="30">
        <v>41</v>
      </c>
    </row>
    <row r="41" spans="1:8" s="21" customFormat="1" ht="13.5">
      <c r="A41" s="1" t="s">
        <v>137</v>
      </c>
      <c r="B41" s="108">
        <v>7</v>
      </c>
      <c r="C41" s="109">
        <v>12</v>
      </c>
      <c r="D41" s="108">
        <v>17</v>
      </c>
      <c r="E41" s="109">
        <v>69</v>
      </c>
      <c r="F41" s="29">
        <v>23</v>
      </c>
      <c r="G41" s="40">
        <v>59</v>
      </c>
      <c r="H41" s="30">
        <v>26</v>
      </c>
    </row>
    <row r="42" spans="1:8" s="21" customFormat="1" ht="13.5">
      <c r="A42" s="1" t="s">
        <v>138</v>
      </c>
      <c r="B42" s="108">
        <v>3</v>
      </c>
      <c r="C42" s="109">
        <v>12</v>
      </c>
      <c r="D42" s="108">
        <v>34</v>
      </c>
      <c r="E42" s="109">
        <v>124</v>
      </c>
      <c r="F42" s="29">
        <v>15</v>
      </c>
      <c r="G42" s="40">
        <v>92</v>
      </c>
      <c r="H42" s="30">
        <v>64</v>
      </c>
    </row>
    <row r="43" spans="1:8" s="21" customFormat="1" ht="13.5">
      <c r="A43" s="1" t="s">
        <v>139</v>
      </c>
      <c r="B43" s="108">
        <v>7</v>
      </c>
      <c r="C43" s="109">
        <v>8</v>
      </c>
      <c r="D43" s="108">
        <v>28</v>
      </c>
      <c r="E43" s="109">
        <v>129</v>
      </c>
      <c r="F43" s="29">
        <v>15</v>
      </c>
      <c r="G43" s="40">
        <v>88</v>
      </c>
      <c r="H43" s="30">
        <v>77</v>
      </c>
    </row>
    <row r="44" spans="1:8" s="21" customFormat="1" ht="13.5">
      <c r="A44" s="1" t="s">
        <v>140</v>
      </c>
      <c r="B44" s="108">
        <v>4</v>
      </c>
      <c r="C44" s="109">
        <v>15</v>
      </c>
      <c r="D44" s="108">
        <v>39</v>
      </c>
      <c r="E44" s="109">
        <v>158</v>
      </c>
      <c r="F44" s="29">
        <v>18</v>
      </c>
      <c r="G44" s="40">
        <v>115</v>
      </c>
      <c r="H44" s="30">
        <v>97</v>
      </c>
    </row>
    <row r="45" spans="1:8" s="21" customFormat="1" ht="13.5">
      <c r="A45" s="91" t="s">
        <v>142</v>
      </c>
      <c r="B45" s="108">
        <v>0</v>
      </c>
      <c r="C45" s="109">
        <v>8</v>
      </c>
      <c r="D45" s="108">
        <v>22</v>
      </c>
      <c r="E45" s="109">
        <v>100</v>
      </c>
      <c r="F45" s="29">
        <v>8</v>
      </c>
      <c r="G45" s="40">
        <v>85</v>
      </c>
      <c r="H45" s="30">
        <v>37</v>
      </c>
    </row>
    <row r="46" spans="1:8" s="21" customFormat="1" ht="13.5">
      <c r="A46" s="92" t="s">
        <v>143</v>
      </c>
      <c r="B46" s="108">
        <v>6</v>
      </c>
      <c r="C46" s="109">
        <v>8</v>
      </c>
      <c r="D46" s="108">
        <v>29</v>
      </c>
      <c r="E46" s="109">
        <v>115</v>
      </c>
      <c r="F46" s="29">
        <v>16</v>
      </c>
      <c r="G46" s="40">
        <v>90</v>
      </c>
      <c r="H46" s="30">
        <v>56</v>
      </c>
    </row>
    <row r="47" spans="1:8" s="21" customFormat="1" ht="13.5">
      <c r="A47" s="92" t="s">
        <v>144</v>
      </c>
      <c r="B47" s="108">
        <v>4</v>
      </c>
      <c r="C47" s="109">
        <v>10</v>
      </c>
      <c r="D47" s="108">
        <v>35</v>
      </c>
      <c r="E47" s="109">
        <v>173</v>
      </c>
      <c r="F47" s="29">
        <v>15</v>
      </c>
      <c r="G47" s="40">
        <v>134</v>
      </c>
      <c r="H47" s="30">
        <v>79</v>
      </c>
    </row>
    <row r="48" spans="1:8" s="21" customFormat="1" ht="13.5">
      <c r="A48" s="92" t="s">
        <v>145</v>
      </c>
      <c r="B48" s="108">
        <v>2</v>
      </c>
      <c r="C48" s="109">
        <v>4</v>
      </c>
      <c r="D48" s="108">
        <v>24</v>
      </c>
      <c r="E48" s="109">
        <v>158</v>
      </c>
      <c r="F48" s="29">
        <v>5</v>
      </c>
      <c r="G48" s="40">
        <v>111</v>
      </c>
      <c r="H48" s="30">
        <v>77</v>
      </c>
    </row>
    <row r="49" spans="1:8" s="21" customFormat="1" ht="13.5">
      <c r="A49" s="93" t="s">
        <v>146</v>
      </c>
      <c r="B49" s="108">
        <v>1</v>
      </c>
      <c r="C49" s="109">
        <v>3</v>
      </c>
      <c r="D49" s="108">
        <v>30</v>
      </c>
      <c r="E49" s="109">
        <v>135</v>
      </c>
      <c r="F49" s="29">
        <v>3</v>
      </c>
      <c r="G49" s="40">
        <v>108</v>
      </c>
      <c r="H49" s="30">
        <v>58</v>
      </c>
    </row>
    <row r="50" spans="1:8" s="21" customFormat="1" ht="13.5">
      <c r="A50" s="94" t="s">
        <v>147</v>
      </c>
      <c r="B50" s="108">
        <v>7</v>
      </c>
      <c r="C50" s="109">
        <v>12</v>
      </c>
      <c r="D50" s="108">
        <v>22</v>
      </c>
      <c r="E50" s="109">
        <v>147</v>
      </c>
      <c r="F50" s="103">
        <v>20</v>
      </c>
      <c r="G50" s="104">
        <v>114</v>
      </c>
      <c r="H50" s="30">
        <v>60</v>
      </c>
    </row>
    <row r="51" spans="1:8" ht="13.5">
      <c r="A51" s="9" t="s">
        <v>0</v>
      </c>
      <c r="B51" s="25">
        <f aca="true" t="shared" si="0" ref="B51:H51">SUM(B7:B50)</f>
        <v>170</v>
      </c>
      <c r="C51" s="25">
        <f t="shared" si="0"/>
        <v>358</v>
      </c>
      <c r="D51" s="25">
        <f t="shared" si="0"/>
        <v>1247</v>
      </c>
      <c r="E51" s="25">
        <f t="shared" si="0"/>
        <v>5010</v>
      </c>
      <c r="F51" s="25">
        <f t="shared" si="0"/>
        <v>545</v>
      </c>
      <c r="G51" s="25">
        <f t="shared" si="0"/>
        <v>3968</v>
      </c>
      <c r="H51" s="25">
        <f t="shared" si="0"/>
        <v>2368</v>
      </c>
    </row>
    <row r="52" spans="1:8" ht="13.5">
      <c r="A52" s="42"/>
      <c r="B52" s="61"/>
      <c r="C52" s="61"/>
      <c r="D52" s="61"/>
      <c r="E52" s="61"/>
      <c r="F52" s="61"/>
      <c r="G52" s="61"/>
      <c r="H52" s="61"/>
    </row>
  </sheetData>
  <sheetProtection selectLockedCells="1"/>
  <mergeCells count="5">
    <mergeCell ref="B3:E3"/>
    <mergeCell ref="B2:E2"/>
    <mergeCell ref="F1:H1"/>
    <mergeCell ref="F2:H2"/>
    <mergeCell ref="F3:H3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zoomScalePageLayoutView="0" workbookViewId="0" topLeftCell="A1">
      <pane xSplit="1" ySplit="6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1" sqref="H51"/>
    </sheetView>
  </sheetViews>
  <sheetFormatPr defaultColWidth="9.140625" defaultRowHeight="12.75"/>
  <cols>
    <col min="1" max="1" width="10.00390625" style="24" bestFit="1" customWidth="1"/>
    <col min="2" max="2" width="10.00390625" style="16" bestFit="1" customWidth="1"/>
    <col min="3" max="4" width="9.7109375" style="16" bestFit="1" customWidth="1"/>
    <col min="5" max="5" width="11.7109375" style="16" bestFit="1" customWidth="1"/>
    <col min="6" max="6" width="9.7109375" style="16" bestFit="1" customWidth="1"/>
    <col min="7" max="7" width="10.00390625" style="16" bestFit="1" customWidth="1"/>
    <col min="8" max="8" width="11.7109375" style="16" bestFit="1" customWidth="1"/>
    <col min="9" max="9" width="10.421875" style="16" bestFit="1" customWidth="1"/>
    <col min="10" max="10" width="9.7109375" style="16" bestFit="1" customWidth="1"/>
    <col min="11" max="11" width="13.28125" style="16" bestFit="1" customWidth="1"/>
    <col min="12" max="12" width="10.00390625" style="16" bestFit="1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8" ht="13.5">
      <c r="A1" s="32"/>
      <c r="B1" s="153" t="s">
        <v>53</v>
      </c>
      <c r="C1" s="154"/>
      <c r="D1" s="154"/>
      <c r="E1" s="154"/>
      <c r="F1" s="154"/>
      <c r="G1" s="154"/>
      <c r="H1" s="155"/>
    </row>
    <row r="2" spans="1:8" ht="13.5">
      <c r="A2" s="33"/>
      <c r="B2" s="156" t="s">
        <v>103</v>
      </c>
      <c r="C2" s="157"/>
      <c r="D2" s="157"/>
      <c r="E2" s="157"/>
      <c r="F2" s="157"/>
      <c r="G2" s="157"/>
      <c r="H2" s="158"/>
    </row>
    <row r="3" spans="1:8" ht="13.5">
      <c r="A3" s="33"/>
      <c r="B3" s="10" t="s">
        <v>28</v>
      </c>
      <c r="C3" s="10" t="s">
        <v>28</v>
      </c>
      <c r="D3" s="10" t="s">
        <v>28</v>
      </c>
      <c r="E3" s="10" t="s">
        <v>28</v>
      </c>
      <c r="F3" s="10" t="s">
        <v>28</v>
      </c>
      <c r="G3" s="10" t="s">
        <v>28</v>
      </c>
      <c r="H3" s="10" t="s">
        <v>28</v>
      </c>
    </row>
    <row r="4" spans="1:8" ht="13.5">
      <c r="A4" s="44"/>
      <c r="B4" s="11" t="s">
        <v>89</v>
      </c>
      <c r="C4" s="11" t="s">
        <v>91</v>
      </c>
      <c r="D4" s="11" t="s">
        <v>93</v>
      </c>
      <c r="E4" s="11" t="s">
        <v>95</v>
      </c>
      <c r="F4" s="11" t="s">
        <v>97</v>
      </c>
      <c r="G4" s="11" t="s">
        <v>99</v>
      </c>
      <c r="H4" s="11" t="s">
        <v>101</v>
      </c>
    </row>
    <row r="5" spans="1:8" ht="95.25" customHeight="1" thickBot="1">
      <c r="A5" s="45" t="s">
        <v>16</v>
      </c>
      <c r="B5" s="6" t="s">
        <v>90</v>
      </c>
      <c r="C5" s="6" t="s">
        <v>92</v>
      </c>
      <c r="D5" s="6" t="s">
        <v>94</v>
      </c>
      <c r="E5" s="6" t="s">
        <v>96</v>
      </c>
      <c r="F5" s="6" t="s">
        <v>98</v>
      </c>
      <c r="G5" s="6" t="s">
        <v>100</v>
      </c>
      <c r="H5" s="6" t="s">
        <v>102</v>
      </c>
    </row>
    <row r="6" spans="1:8" ht="14.25" thickBot="1">
      <c r="A6" s="18"/>
      <c r="B6" s="50"/>
      <c r="C6" s="50"/>
      <c r="D6" s="50"/>
      <c r="E6" s="50"/>
      <c r="F6" s="50"/>
      <c r="G6" s="50"/>
      <c r="H6" s="51"/>
    </row>
    <row r="7" spans="1:8" ht="13.5">
      <c r="A7" s="1" t="s">
        <v>104</v>
      </c>
      <c r="B7" s="46">
        <v>147</v>
      </c>
      <c r="C7" s="26">
        <v>143</v>
      </c>
      <c r="D7" s="26">
        <v>144</v>
      </c>
      <c r="E7" s="26">
        <v>145</v>
      </c>
      <c r="F7" s="26">
        <v>141</v>
      </c>
      <c r="G7" s="119">
        <v>145</v>
      </c>
      <c r="H7" s="119">
        <v>141</v>
      </c>
    </row>
    <row r="8" spans="1:8" ht="13.5">
      <c r="A8" s="1" t="s">
        <v>105</v>
      </c>
      <c r="B8" s="77">
        <v>176</v>
      </c>
      <c r="C8" s="29">
        <v>168</v>
      </c>
      <c r="D8" s="29">
        <v>171</v>
      </c>
      <c r="E8" s="29">
        <v>171</v>
      </c>
      <c r="F8" s="29">
        <v>167</v>
      </c>
      <c r="G8" s="120">
        <v>175</v>
      </c>
      <c r="H8" s="120">
        <v>168</v>
      </c>
    </row>
    <row r="9" spans="1:8" ht="13.5">
      <c r="A9" s="1" t="s">
        <v>106</v>
      </c>
      <c r="B9" s="77">
        <v>126</v>
      </c>
      <c r="C9" s="29">
        <v>123</v>
      </c>
      <c r="D9" s="29">
        <v>126</v>
      </c>
      <c r="E9" s="29">
        <v>123</v>
      </c>
      <c r="F9" s="29">
        <v>122</v>
      </c>
      <c r="G9" s="120">
        <v>125</v>
      </c>
      <c r="H9" s="120">
        <v>124</v>
      </c>
    </row>
    <row r="10" spans="1:8" ht="13.5">
      <c r="A10" s="1" t="s">
        <v>107</v>
      </c>
      <c r="B10" s="77">
        <v>80</v>
      </c>
      <c r="C10" s="29">
        <v>80</v>
      </c>
      <c r="D10" s="29">
        <v>79</v>
      </c>
      <c r="E10" s="29">
        <v>78</v>
      </c>
      <c r="F10" s="29">
        <v>79</v>
      </c>
      <c r="G10" s="120">
        <v>84</v>
      </c>
      <c r="H10" s="120">
        <v>78</v>
      </c>
    </row>
    <row r="11" spans="1:8" ht="13.5">
      <c r="A11" s="1" t="s">
        <v>108</v>
      </c>
      <c r="B11" s="77">
        <v>111</v>
      </c>
      <c r="C11" s="29">
        <v>107</v>
      </c>
      <c r="D11" s="29">
        <v>108</v>
      </c>
      <c r="E11" s="29">
        <v>111</v>
      </c>
      <c r="F11" s="29">
        <v>108</v>
      </c>
      <c r="G11" s="120">
        <v>112</v>
      </c>
      <c r="H11" s="120">
        <v>106</v>
      </c>
    </row>
    <row r="12" spans="1:8" ht="13.5">
      <c r="A12" s="1" t="s">
        <v>109</v>
      </c>
      <c r="B12" s="77">
        <v>135</v>
      </c>
      <c r="C12" s="29">
        <v>131</v>
      </c>
      <c r="D12" s="29">
        <v>132</v>
      </c>
      <c r="E12" s="29">
        <v>133</v>
      </c>
      <c r="F12" s="29">
        <v>131</v>
      </c>
      <c r="G12" s="120">
        <v>134</v>
      </c>
      <c r="H12" s="120">
        <v>133</v>
      </c>
    </row>
    <row r="13" spans="1:8" ht="13.5">
      <c r="A13" s="1" t="s">
        <v>110</v>
      </c>
      <c r="B13" s="77">
        <v>96</v>
      </c>
      <c r="C13" s="29">
        <v>91</v>
      </c>
      <c r="D13" s="29">
        <v>90</v>
      </c>
      <c r="E13" s="29">
        <v>90</v>
      </c>
      <c r="F13" s="29">
        <v>91</v>
      </c>
      <c r="G13" s="120">
        <v>92</v>
      </c>
      <c r="H13" s="120">
        <v>91</v>
      </c>
    </row>
    <row r="14" spans="1:8" ht="13.5">
      <c r="A14" s="1" t="s">
        <v>111</v>
      </c>
      <c r="B14" s="77">
        <v>154</v>
      </c>
      <c r="C14" s="29">
        <v>147</v>
      </c>
      <c r="D14" s="29">
        <v>151</v>
      </c>
      <c r="E14" s="29">
        <v>151</v>
      </c>
      <c r="F14" s="29">
        <v>144</v>
      </c>
      <c r="G14" s="120">
        <v>155</v>
      </c>
      <c r="H14" s="120">
        <v>146</v>
      </c>
    </row>
    <row r="15" spans="1:8" ht="13.5">
      <c r="A15" s="1" t="s">
        <v>112</v>
      </c>
      <c r="B15" s="77">
        <v>124</v>
      </c>
      <c r="C15" s="29">
        <v>120</v>
      </c>
      <c r="D15" s="29">
        <v>122</v>
      </c>
      <c r="E15" s="29">
        <v>121</v>
      </c>
      <c r="F15" s="29">
        <v>116</v>
      </c>
      <c r="G15" s="120">
        <v>122</v>
      </c>
      <c r="H15" s="120">
        <v>117</v>
      </c>
    </row>
    <row r="16" spans="1:8" ht="13.5">
      <c r="A16" s="1" t="s">
        <v>113</v>
      </c>
      <c r="B16" s="77">
        <v>137</v>
      </c>
      <c r="C16" s="29">
        <v>132</v>
      </c>
      <c r="D16" s="29">
        <v>129</v>
      </c>
      <c r="E16" s="29">
        <v>129</v>
      </c>
      <c r="F16" s="29">
        <v>129</v>
      </c>
      <c r="G16" s="120">
        <v>137</v>
      </c>
      <c r="H16" s="120">
        <v>130</v>
      </c>
    </row>
    <row r="17" spans="1:8" ht="13.5">
      <c r="A17" s="1" t="s">
        <v>114</v>
      </c>
      <c r="B17" s="77">
        <v>154</v>
      </c>
      <c r="C17" s="29">
        <v>145</v>
      </c>
      <c r="D17" s="29">
        <v>150</v>
      </c>
      <c r="E17" s="29">
        <v>150</v>
      </c>
      <c r="F17" s="29">
        <v>141</v>
      </c>
      <c r="G17" s="120">
        <v>146</v>
      </c>
      <c r="H17" s="120">
        <v>141</v>
      </c>
    </row>
    <row r="18" spans="1:8" ht="13.5">
      <c r="A18" s="1" t="s">
        <v>115</v>
      </c>
      <c r="B18" s="77">
        <v>130</v>
      </c>
      <c r="C18" s="29">
        <v>119</v>
      </c>
      <c r="D18" s="29">
        <v>123</v>
      </c>
      <c r="E18" s="29">
        <v>122</v>
      </c>
      <c r="F18" s="29">
        <v>118</v>
      </c>
      <c r="G18" s="120">
        <v>122</v>
      </c>
      <c r="H18" s="120">
        <v>120</v>
      </c>
    </row>
    <row r="19" spans="1:8" ht="13.5">
      <c r="A19" s="1" t="s">
        <v>116</v>
      </c>
      <c r="B19" s="77">
        <v>147</v>
      </c>
      <c r="C19" s="29">
        <v>139</v>
      </c>
      <c r="D19" s="29">
        <v>138</v>
      </c>
      <c r="E19" s="29">
        <v>138</v>
      </c>
      <c r="F19" s="29">
        <v>137</v>
      </c>
      <c r="G19" s="120">
        <v>140</v>
      </c>
      <c r="H19" s="120">
        <v>138</v>
      </c>
    </row>
    <row r="20" spans="1:8" ht="13.5">
      <c r="A20" s="1" t="s">
        <v>117</v>
      </c>
      <c r="B20" s="77">
        <v>177</v>
      </c>
      <c r="C20" s="29">
        <v>164</v>
      </c>
      <c r="D20" s="29">
        <v>166</v>
      </c>
      <c r="E20" s="29">
        <v>168</v>
      </c>
      <c r="F20" s="29">
        <v>166</v>
      </c>
      <c r="G20" s="120">
        <v>170</v>
      </c>
      <c r="H20" s="120">
        <v>164</v>
      </c>
    </row>
    <row r="21" spans="1:8" ht="13.5">
      <c r="A21" s="1" t="s">
        <v>118</v>
      </c>
      <c r="B21" s="77">
        <v>172</v>
      </c>
      <c r="C21" s="29">
        <v>153</v>
      </c>
      <c r="D21" s="29">
        <v>158</v>
      </c>
      <c r="E21" s="29">
        <v>155</v>
      </c>
      <c r="F21" s="29">
        <v>152</v>
      </c>
      <c r="G21" s="120">
        <v>162</v>
      </c>
      <c r="H21" s="120">
        <v>153</v>
      </c>
    </row>
    <row r="22" spans="1:8" ht="13.5">
      <c r="A22" s="1" t="s">
        <v>141</v>
      </c>
      <c r="B22" s="77">
        <v>115</v>
      </c>
      <c r="C22" s="29">
        <v>115</v>
      </c>
      <c r="D22" s="29">
        <v>118</v>
      </c>
      <c r="E22" s="29">
        <v>119</v>
      </c>
      <c r="F22" s="29">
        <v>115</v>
      </c>
      <c r="G22" s="120">
        <v>117</v>
      </c>
      <c r="H22" s="120">
        <v>114</v>
      </c>
    </row>
    <row r="23" spans="1:8" ht="13.5">
      <c r="A23" s="1" t="s">
        <v>119</v>
      </c>
      <c r="B23" s="77">
        <v>76</v>
      </c>
      <c r="C23" s="29">
        <v>75</v>
      </c>
      <c r="D23" s="29">
        <v>75</v>
      </c>
      <c r="E23" s="29">
        <v>75</v>
      </c>
      <c r="F23" s="29">
        <v>76</v>
      </c>
      <c r="G23" s="120">
        <v>78</v>
      </c>
      <c r="H23" s="120">
        <v>76</v>
      </c>
    </row>
    <row r="24" spans="1:8" ht="13.5">
      <c r="A24" s="1" t="s">
        <v>120</v>
      </c>
      <c r="B24" s="77">
        <v>76</v>
      </c>
      <c r="C24" s="29">
        <v>73</v>
      </c>
      <c r="D24" s="29">
        <v>74</v>
      </c>
      <c r="E24" s="29">
        <v>73</v>
      </c>
      <c r="F24" s="29">
        <v>74</v>
      </c>
      <c r="G24" s="120">
        <v>78</v>
      </c>
      <c r="H24" s="120">
        <v>76</v>
      </c>
    </row>
    <row r="25" spans="1:8" ht="13.5">
      <c r="A25" s="1" t="s">
        <v>121</v>
      </c>
      <c r="B25" s="77">
        <v>114</v>
      </c>
      <c r="C25" s="29">
        <v>109</v>
      </c>
      <c r="D25" s="29">
        <v>109</v>
      </c>
      <c r="E25" s="29">
        <v>110</v>
      </c>
      <c r="F25" s="29">
        <v>109</v>
      </c>
      <c r="G25" s="120">
        <v>111</v>
      </c>
      <c r="H25" s="120">
        <v>110</v>
      </c>
    </row>
    <row r="26" spans="1:8" ht="13.5">
      <c r="A26" s="1" t="s">
        <v>122</v>
      </c>
      <c r="B26" s="77">
        <v>81</v>
      </c>
      <c r="C26" s="29">
        <v>78</v>
      </c>
      <c r="D26" s="29">
        <v>78</v>
      </c>
      <c r="E26" s="29">
        <v>80</v>
      </c>
      <c r="F26" s="29">
        <v>80</v>
      </c>
      <c r="G26" s="120">
        <v>84</v>
      </c>
      <c r="H26" s="120">
        <v>81</v>
      </c>
    </row>
    <row r="27" spans="1:8" ht="13.5">
      <c r="A27" s="1" t="s">
        <v>123</v>
      </c>
      <c r="B27" s="77">
        <v>111</v>
      </c>
      <c r="C27" s="29">
        <v>103</v>
      </c>
      <c r="D27" s="29">
        <v>106</v>
      </c>
      <c r="E27" s="29">
        <v>108</v>
      </c>
      <c r="F27" s="29">
        <v>104</v>
      </c>
      <c r="G27" s="120">
        <v>107</v>
      </c>
      <c r="H27" s="120">
        <v>103</v>
      </c>
    </row>
    <row r="28" spans="1:8" ht="13.5">
      <c r="A28" s="1" t="s">
        <v>124</v>
      </c>
      <c r="B28" s="77">
        <v>145</v>
      </c>
      <c r="C28" s="29">
        <v>138</v>
      </c>
      <c r="D28" s="29">
        <v>142</v>
      </c>
      <c r="E28" s="29">
        <v>142</v>
      </c>
      <c r="F28" s="29">
        <v>140</v>
      </c>
      <c r="G28" s="120">
        <v>149</v>
      </c>
      <c r="H28" s="120">
        <v>139</v>
      </c>
    </row>
    <row r="29" spans="1:8" ht="13.5">
      <c r="A29" s="1" t="s">
        <v>125</v>
      </c>
      <c r="B29" s="77">
        <v>174</v>
      </c>
      <c r="C29" s="29">
        <v>162</v>
      </c>
      <c r="D29" s="29">
        <v>165</v>
      </c>
      <c r="E29" s="29">
        <v>169</v>
      </c>
      <c r="F29" s="29">
        <v>163</v>
      </c>
      <c r="G29" s="120">
        <v>176</v>
      </c>
      <c r="H29" s="120">
        <v>158</v>
      </c>
    </row>
    <row r="30" spans="1:8" ht="13.5">
      <c r="A30" s="1" t="s">
        <v>126</v>
      </c>
      <c r="B30" s="77">
        <v>165</v>
      </c>
      <c r="C30" s="29">
        <v>162</v>
      </c>
      <c r="D30" s="29">
        <v>158</v>
      </c>
      <c r="E30" s="29">
        <v>163</v>
      </c>
      <c r="F30" s="29">
        <v>155</v>
      </c>
      <c r="G30" s="120">
        <v>166</v>
      </c>
      <c r="H30" s="120">
        <v>163</v>
      </c>
    </row>
    <row r="31" spans="1:8" ht="13.5">
      <c r="A31" s="1" t="s">
        <v>127</v>
      </c>
      <c r="B31" s="77">
        <v>148</v>
      </c>
      <c r="C31" s="29">
        <v>135</v>
      </c>
      <c r="D31" s="29">
        <v>138</v>
      </c>
      <c r="E31" s="29">
        <v>142</v>
      </c>
      <c r="F31" s="29">
        <v>135</v>
      </c>
      <c r="G31" s="120">
        <v>144</v>
      </c>
      <c r="H31" s="120">
        <v>136</v>
      </c>
    </row>
    <row r="32" spans="1:8" ht="13.5">
      <c r="A32" s="1" t="s">
        <v>128</v>
      </c>
      <c r="B32" s="77">
        <v>156</v>
      </c>
      <c r="C32" s="29">
        <v>141</v>
      </c>
      <c r="D32" s="29">
        <v>140</v>
      </c>
      <c r="E32" s="29">
        <v>142</v>
      </c>
      <c r="F32" s="29">
        <v>142</v>
      </c>
      <c r="G32" s="120">
        <v>149</v>
      </c>
      <c r="H32" s="120">
        <v>142</v>
      </c>
    </row>
    <row r="33" spans="1:8" ht="13.5">
      <c r="A33" s="1" t="s">
        <v>129</v>
      </c>
      <c r="B33" s="77">
        <v>197</v>
      </c>
      <c r="C33" s="29">
        <v>180</v>
      </c>
      <c r="D33" s="29">
        <v>184</v>
      </c>
      <c r="E33" s="29">
        <v>182</v>
      </c>
      <c r="F33" s="29">
        <v>183</v>
      </c>
      <c r="G33" s="120">
        <v>197</v>
      </c>
      <c r="H33" s="120">
        <v>181</v>
      </c>
    </row>
    <row r="34" spans="1:8" ht="13.5">
      <c r="A34" s="1" t="s">
        <v>130</v>
      </c>
      <c r="B34" s="77">
        <v>104</v>
      </c>
      <c r="C34" s="29">
        <v>100</v>
      </c>
      <c r="D34" s="29">
        <v>104</v>
      </c>
      <c r="E34" s="29">
        <v>105</v>
      </c>
      <c r="F34" s="29">
        <v>103</v>
      </c>
      <c r="G34" s="120">
        <v>107</v>
      </c>
      <c r="H34" s="120">
        <v>103</v>
      </c>
    </row>
    <row r="35" spans="1:8" ht="13.5">
      <c r="A35" s="1" t="s">
        <v>131</v>
      </c>
      <c r="B35" s="77">
        <v>148</v>
      </c>
      <c r="C35" s="29">
        <v>137</v>
      </c>
      <c r="D35" s="29">
        <v>140</v>
      </c>
      <c r="E35" s="29">
        <v>136</v>
      </c>
      <c r="F35" s="29">
        <v>131</v>
      </c>
      <c r="G35" s="120">
        <v>145</v>
      </c>
      <c r="H35" s="120">
        <v>134</v>
      </c>
    </row>
    <row r="36" spans="1:8" ht="13.5">
      <c r="A36" s="1" t="s">
        <v>132</v>
      </c>
      <c r="B36" s="77">
        <v>183</v>
      </c>
      <c r="C36" s="29">
        <v>163</v>
      </c>
      <c r="D36" s="29">
        <v>166</v>
      </c>
      <c r="E36" s="29">
        <v>163</v>
      </c>
      <c r="F36" s="29">
        <v>161</v>
      </c>
      <c r="G36" s="120">
        <v>171</v>
      </c>
      <c r="H36" s="120">
        <v>165</v>
      </c>
    </row>
    <row r="37" spans="1:8" ht="13.5">
      <c r="A37" s="1" t="s">
        <v>133</v>
      </c>
      <c r="B37" s="77">
        <v>103</v>
      </c>
      <c r="C37" s="29">
        <v>102</v>
      </c>
      <c r="D37" s="29">
        <v>104</v>
      </c>
      <c r="E37" s="29">
        <v>100</v>
      </c>
      <c r="F37" s="29">
        <v>98</v>
      </c>
      <c r="G37" s="120">
        <v>100</v>
      </c>
      <c r="H37" s="120">
        <v>101</v>
      </c>
    </row>
    <row r="38" spans="1:8" ht="13.5">
      <c r="A38" s="1" t="s">
        <v>134</v>
      </c>
      <c r="B38" s="77">
        <v>106</v>
      </c>
      <c r="C38" s="29">
        <v>103</v>
      </c>
      <c r="D38" s="29">
        <v>104</v>
      </c>
      <c r="E38" s="29">
        <v>102</v>
      </c>
      <c r="F38" s="29">
        <v>101</v>
      </c>
      <c r="G38" s="120">
        <v>105</v>
      </c>
      <c r="H38" s="120">
        <v>101</v>
      </c>
    </row>
    <row r="39" spans="1:8" ht="13.5">
      <c r="A39" s="1" t="s">
        <v>135</v>
      </c>
      <c r="B39" s="77">
        <v>78</v>
      </c>
      <c r="C39" s="29">
        <v>73</v>
      </c>
      <c r="D39" s="29">
        <v>71</v>
      </c>
      <c r="E39" s="29">
        <v>75</v>
      </c>
      <c r="F39" s="29">
        <v>71</v>
      </c>
      <c r="G39" s="120">
        <v>76</v>
      </c>
      <c r="H39" s="120">
        <v>74</v>
      </c>
    </row>
    <row r="40" spans="1:8" ht="13.5">
      <c r="A40" s="1" t="s">
        <v>136</v>
      </c>
      <c r="B40" s="77">
        <v>107</v>
      </c>
      <c r="C40" s="29">
        <v>99</v>
      </c>
      <c r="D40" s="29">
        <v>99</v>
      </c>
      <c r="E40" s="29">
        <v>101</v>
      </c>
      <c r="F40" s="29">
        <v>100</v>
      </c>
      <c r="G40" s="120">
        <v>105</v>
      </c>
      <c r="H40" s="120">
        <v>101</v>
      </c>
    </row>
    <row r="41" spans="1:8" ht="13.5">
      <c r="A41" s="1" t="s">
        <v>137</v>
      </c>
      <c r="B41" s="77">
        <v>95</v>
      </c>
      <c r="C41" s="29">
        <v>91</v>
      </c>
      <c r="D41" s="29">
        <v>92</v>
      </c>
      <c r="E41" s="29">
        <v>93</v>
      </c>
      <c r="F41" s="29">
        <v>89</v>
      </c>
      <c r="G41" s="120">
        <v>97</v>
      </c>
      <c r="H41" s="120">
        <v>91</v>
      </c>
    </row>
    <row r="42" spans="1:8" ht="13.5">
      <c r="A42" s="1" t="s">
        <v>138</v>
      </c>
      <c r="B42" s="77">
        <v>160</v>
      </c>
      <c r="C42" s="29">
        <v>145</v>
      </c>
      <c r="D42" s="29">
        <v>147</v>
      </c>
      <c r="E42" s="29">
        <v>149</v>
      </c>
      <c r="F42" s="29">
        <v>148</v>
      </c>
      <c r="G42" s="120">
        <v>153</v>
      </c>
      <c r="H42" s="120">
        <v>149</v>
      </c>
    </row>
    <row r="43" spans="1:8" ht="13.5">
      <c r="A43" s="1" t="s">
        <v>139</v>
      </c>
      <c r="B43" s="77">
        <v>154</v>
      </c>
      <c r="C43" s="29">
        <v>145</v>
      </c>
      <c r="D43" s="29">
        <v>145</v>
      </c>
      <c r="E43" s="29">
        <v>146</v>
      </c>
      <c r="F43" s="29">
        <v>144</v>
      </c>
      <c r="G43" s="120">
        <v>150</v>
      </c>
      <c r="H43" s="120">
        <v>143</v>
      </c>
    </row>
    <row r="44" spans="1:8" ht="13.5">
      <c r="A44" s="1" t="s">
        <v>140</v>
      </c>
      <c r="B44" s="77">
        <v>188</v>
      </c>
      <c r="C44" s="29">
        <v>172</v>
      </c>
      <c r="D44" s="29">
        <v>177</v>
      </c>
      <c r="E44" s="29">
        <v>178</v>
      </c>
      <c r="F44" s="29">
        <v>174</v>
      </c>
      <c r="G44" s="120">
        <v>185</v>
      </c>
      <c r="H44" s="120">
        <v>175</v>
      </c>
    </row>
    <row r="45" spans="1:8" ht="13.5">
      <c r="A45" s="1" t="s">
        <v>142</v>
      </c>
      <c r="B45" s="77">
        <v>119</v>
      </c>
      <c r="C45" s="29">
        <v>117</v>
      </c>
      <c r="D45" s="29">
        <v>119</v>
      </c>
      <c r="E45" s="29">
        <v>118</v>
      </c>
      <c r="F45" s="29">
        <v>112</v>
      </c>
      <c r="G45" s="120">
        <v>118</v>
      </c>
      <c r="H45" s="120">
        <v>114</v>
      </c>
    </row>
    <row r="46" spans="1:8" ht="13.5">
      <c r="A46" s="1" t="s">
        <v>143</v>
      </c>
      <c r="B46" s="77">
        <v>145</v>
      </c>
      <c r="C46" s="29">
        <v>136</v>
      </c>
      <c r="D46" s="29">
        <v>138</v>
      </c>
      <c r="E46" s="29">
        <v>139</v>
      </c>
      <c r="F46" s="29">
        <v>133</v>
      </c>
      <c r="G46" s="120">
        <v>139</v>
      </c>
      <c r="H46" s="120">
        <v>134</v>
      </c>
    </row>
    <row r="47" spans="1:8" ht="13.5">
      <c r="A47" s="1" t="s">
        <v>144</v>
      </c>
      <c r="B47" s="77">
        <v>197</v>
      </c>
      <c r="C47" s="29">
        <v>182</v>
      </c>
      <c r="D47" s="29">
        <v>189</v>
      </c>
      <c r="E47" s="29">
        <v>189</v>
      </c>
      <c r="F47" s="29">
        <v>180</v>
      </c>
      <c r="G47" s="120">
        <v>194</v>
      </c>
      <c r="H47" s="120">
        <v>184</v>
      </c>
    </row>
    <row r="48" spans="1:8" ht="13.5">
      <c r="A48" s="1" t="s">
        <v>145</v>
      </c>
      <c r="B48" s="77">
        <v>172</v>
      </c>
      <c r="C48" s="29">
        <v>165</v>
      </c>
      <c r="D48" s="29">
        <v>162</v>
      </c>
      <c r="E48" s="29">
        <v>164</v>
      </c>
      <c r="F48" s="29">
        <v>163</v>
      </c>
      <c r="G48" s="120">
        <v>173</v>
      </c>
      <c r="H48" s="120">
        <v>164</v>
      </c>
    </row>
    <row r="49" spans="1:8" ht="13.5">
      <c r="A49" s="93" t="s">
        <v>146</v>
      </c>
      <c r="B49" s="77">
        <v>142</v>
      </c>
      <c r="C49" s="29">
        <v>134</v>
      </c>
      <c r="D49" s="29">
        <v>136</v>
      </c>
      <c r="E49" s="29">
        <v>135</v>
      </c>
      <c r="F49" s="29">
        <v>136</v>
      </c>
      <c r="G49" s="120">
        <v>142</v>
      </c>
      <c r="H49" s="120">
        <v>137</v>
      </c>
    </row>
    <row r="50" spans="1:8" ht="13.5">
      <c r="A50" s="94" t="s">
        <v>147</v>
      </c>
      <c r="B50" s="77">
        <v>170</v>
      </c>
      <c r="C50" s="29">
        <v>160</v>
      </c>
      <c r="D50" s="29">
        <v>163</v>
      </c>
      <c r="E50" s="29">
        <v>165</v>
      </c>
      <c r="F50" s="29">
        <v>159</v>
      </c>
      <c r="G50" s="120">
        <v>161</v>
      </c>
      <c r="H50" s="120">
        <v>159</v>
      </c>
    </row>
    <row r="51" spans="1:8" ht="13.5">
      <c r="A51" s="9" t="s">
        <v>0</v>
      </c>
      <c r="B51" s="25">
        <f aca="true" t="shared" si="0" ref="B51:H51">SUM(B7:B50)</f>
        <v>5995</v>
      </c>
      <c r="C51" s="25">
        <f t="shared" si="0"/>
        <v>5657</v>
      </c>
      <c r="D51" s="25">
        <f t="shared" si="0"/>
        <v>5730</v>
      </c>
      <c r="E51" s="25">
        <f t="shared" si="0"/>
        <v>5748</v>
      </c>
      <c r="F51" s="25">
        <f t="shared" si="0"/>
        <v>5621</v>
      </c>
      <c r="G51" s="25">
        <f t="shared" si="0"/>
        <v>5898</v>
      </c>
      <c r="H51" s="25">
        <f t="shared" si="0"/>
        <v>5658</v>
      </c>
    </row>
  </sheetData>
  <sheetProtection selectLockedCells="1"/>
  <mergeCells count="2">
    <mergeCell ref="B1:H1"/>
    <mergeCell ref="B2:H2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3"/>
  <sheetViews>
    <sheetView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14.7109375" style="24" customWidth="1"/>
    <col min="2" max="2" width="15.28125" style="16" customWidth="1"/>
    <col min="3" max="3" width="24.28125" style="16" customWidth="1"/>
    <col min="4" max="4" width="21.00390625" style="16" customWidth="1"/>
    <col min="5" max="5" width="10.140625" style="16" customWidth="1"/>
    <col min="6" max="6" width="12.421875" style="16" customWidth="1"/>
    <col min="7" max="7" width="10.421875" style="16" bestFit="1" customWidth="1"/>
    <col min="8" max="8" width="9.7109375" style="16" bestFit="1" customWidth="1"/>
    <col min="9" max="9" width="13.28125" style="16" bestFit="1" customWidth="1"/>
    <col min="10" max="10" width="10.00390625" style="16" bestFit="1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5" ht="13.5">
      <c r="A1" s="150" t="s">
        <v>38</v>
      </c>
      <c r="B1" s="152"/>
      <c r="C1" s="152"/>
      <c r="D1" s="151"/>
      <c r="E1" s="66"/>
    </row>
    <row r="2" spans="1:5" ht="14.25" thickBot="1">
      <c r="A2" s="75" t="s">
        <v>39</v>
      </c>
      <c r="B2" s="75" t="s">
        <v>40</v>
      </c>
      <c r="C2" s="83" t="s">
        <v>41</v>
      </c>
      <c r="D2" s="58" t="s">
        <v>42</v>
      </c>
      <c r="E2" s="66"/>
    </row>
    <row r="3" spans="1:5" ht="14.25" thickBot="1">
      <c r="A3" s="18"/>
      <c r="B3" s="19"/>
      <c r="C3" s="19"/>
      <c r="D3" s="20"/>
      <c r="E3" s="85"/>
    </row>
    <row r="4" spans="1:5" ht="13.5">
      <c r="A4" s="64" t="s">
        <v>104</v>
      </c>
      <c r="B4" s="49" t="s">
        <v>170</v>
      </c>
      <c r="C4" s="84" t="s">
        <v>171</v>
      </c>
      <c r="D4" s="86">
        <v>8</v>
      </c>
      <c r="E4" s="78"/>
    </row>
    <row r="5" spans="1:5" ht="13.5">
      <c r="A5" s="48"/>
      <c r="B5" s="49" t="s">
        <v>172</v>
      </c>
      <c r="C5" s="81" t="s">
        <v>173</v>
      </c>
      <c r="D5" s="87">
        <v>79</v>
      </c>
      <c r="E5" s="78"/>
    </row>
    <row r="6" spans="1:5" ht="13.5">
      <c r="A6" s="63"/>
      <c r="B6" s="23" t="s">
        <v>172</v>
      </c>
      <c r="C6" s="81" t="s">
        <v>174</v>
      </c>
      <c r="D6" s="87">
        <v>71</v>
      </c>
      <c r="E6" s="78"/>
    </row>
    <row r="7" spans="1:5" ht="13.5">
      <c r="A7" s="63"/>
      <c r="B7" s="23"/>
      <c r="C7" s="81"/>
      <c r="D7" s="87"/>
      <c r="E7" s="78"/>
    </row>
    <row r="8" spans="1:5" ht="13.5">
      <c r="A8" s="63" t="s">
        <v>105</v>
      </c>
      <c r="B8" s="23" t="s">
        <v>170</v>
      </c>
      <c r="C8" s="81" t="s">
        <v>175</v>
      </c>
      <c r="D8" s="87">
        <v>15</v>
      </c>
      <c r="E8" s="78"/>
    </row>
    <row r="9" spans="1:5" ht="13.5">
      <c r="A9" s="63"/>
      <c r="B9" s="23" t="s">
        <v>172</v>
      </c>
      <c r="C9" s="81" t="s">
        <v>154</v>
      </c>
      <c r="D9" s="87">
        <v>119</v>
      </c>
      <c r="E9" s="78"/>
    </row>
    <row r="10" spans="1:5" ht="13.5">
      <c r="A10" s="63"/>
      <c r="B10" s="23" t="s">
        <v>172</v>
      </c>
      <c r="C10" s="81" t="s">
        <v>176</v>
      </c>
      <c r="D10" s="87">
        <v>65</v>
      </c>
      <c r="E10" s="78"/>
    </row>
    <row r="11" spans="1:5" ht="13.5">
      <c r="A11" s="63"/>
      <c r="B11" s="23"/>
      <c r="C11" s="81"/>
      <c r="D11" s="87"/>
      <c r="E11" s="78"/>
    </row>
    <row r="12" spans="1:5" ht="13.5">
      <c r="A12" s="63" t="s">
        <v>106</v>
      </c>
      <c r="B12" s="23" t="s">
        <v>172</v>
      </c>
      <c r="C12" s="81" t="s">
        <v>177</v>
      </c>
      <c r="D12" s="87">
        <v>110</v>
      </c>
      <c r="E12" s="78"/>
    </row>
    <row r="13" spans="1:5" ht="13.5">
      <c r="A13" s="63"/>
      <c r="B13" s="23"/>
      <c r="C13" s="81"/>
      <c r="D13" s="87"/>
      <c r="E13" s="78"/>
    </row>
    <row r="14" spans="1:5" ht="13.5">
      <c r="A14" s="63" t="s">
        <v>107</v>
      </c>
      <c r="B14" s="23" t="s">
        <v>170</v>
      </c>
      <c r="C14" s="81" t="s">
        <v>243</v>
      </c>
      <c r="D14" s="87">
        <v>4</v>
      </c>
      <c r="E14" s="78"/>
    </row>
    <row r="15" spans="1:5" ht="13.5">
      <c r="A15" s="63"/>
      <c r="B15" s="23" t="s">
        <v>172</v>
      </c>
      <c r="C15" s="81" t="s">
        <v>178</v>
      </c>
      <c r="D15" s="87">
        <v>71</v>
      </c>
      <c r="E15" s="78"/>
    </row>
    <row r="16" spans="1:5" ht="13.5">
      <c r="A16" s="63"/>
      <c r="B16" s="23"/>
      <c r="C16" s="81"/>
      <c r="D16" s="87"/>
      <c r="E16" s="78"/>
    </row>
    <row r="17" spans="1:5" ht="13.5">
      <c r="A17" s="63" t="s">
        <v>108</v>
      </c>
      <c r="B17" s="23" t="s">
        <v>172</v>
      </c>
      <c r="C17" s="81" t="s">
        <v>179</v>
      </c>
      <c r="D17" s="87">
        <v>56</v>
      </c>
      <c r="E17" s="78"/>
    </row>
    <row r="18" spans="1:5" ht="13.5">
      <c r="A18" s="63"/>
      <c r="B18" s="23" t="s">
        <v>172</v>
      </c>
      <c r="C18" s="81" t="s">
        <v>245</v>
      </c>
      <c r="D18" s="87">
        <v>47</v>
      </c>
      <c r="E18" s="78"/>
    </row>
    <row r="19" spans="1:5" ht="13.5">
      <c r="A19" s="63"/>
      <c r="B19" s="23"/>
      <c r="C19" s="81"/>
      <c r="D19" s="87"/>
      <c r="E19" s="78"/>
    </row>
    <row r="20" spans="1:5" ht="13.5">
      <c r="A20" s="63" t="s">
        <v>109</v>
      </c>
      <c r="B20" s="23" t="s">
        <v>170</v>
      </c>
      <c r="C20" s="81" t="s">
        <v>244</v>
      </c>
      <c r="D20" s="87">
        <v>7</v>
      </c>
      <c r="E20" s="78"/>
    </row>
    <row r="21" spans="1:5" ht="13.5">
      <c r="A21" s="63"/>
      <c r="B21" s="23" t="s">
        <v>172</v>
      </c>
      <c r="C21" s="81" t="s">
        <v>180</v>
      </c>
      <c r="D21" s="87">
        <v>53</v>
      </c>
      <c r="E21" s="78"/>
    </row>
    <row r="22" spans="1:5" ht="13.5">
      <c r="A22" s="63"/>
      <c r="B22" s="23" t="s">
        <v>172</v>
      </c>
      <c r="C22" s="81" t="s">
        <v>164</v>
      </c>
      <c r="D22" s="87">
        <v>97</v>
      </c>
      <c r="E22" s="78"/>
    </row>
    <row r="23" spans="1:5" ht="13.5">
      <c r="A23" s="63"/>
      <c r="B23" s="23"/>
      <c r="C23" s="81"/>
      <c r="D23" s="87"/>
      <c r="E23" s="78"/>
    </row>
    <row r="24" spans="1:5" ht="13.5">
      <c r="A24" s="63" t="s">
        <v>110</v>
      </c>
      <c r="B24" s="23" t="s">
        <v>172</v>
      </c>
      <c r="C24" s="81" t="s">
        <v>181</v>
      </c>
      <c r="D24" s="87">
        <v>30</v>
      </c>
      <c r="E24" s="78"/>
    </row>
    <row r="25" spans="1:5" ht="13.5">
      <c r="A25" s="63"/>
      <c r="B25" s="23" t="s">
        <v>172</v>
      </c>
      <c r="C25" s="81" t="s">
        <v>182</v>
      </c>
      <c r="D25" s="87">
        <v>80</v>
      </c>
      <c r="E25" s="78"/>
    </row>
    <row r="26" spans="1:5" ht="13.5">
      <c r="A26" s="63"/>
      <c r="B26" s="23"/>
      <c r="C26" s="81"/>
      <c r="D26" s="87"/>
      <c r="E26" s="78"/>
    </row>
    <row r="27" spans="1:5" ht="13.5">
      <c r="A27" s="63" t="s">
        <v>111</v>
      </c>
      <c r="B27" s="23" t="s">
        <v>172</v>
      </c>
      <c r="C27" s="81" t="s">
        <v>183</v>
      </c>
      <c r="D27" s="87">
        <v>132</v>
      </c>
      <c r="E27" s="78"/>
    </row>
    <row r="28" spans="1:5" ht="13.5">
      <c r="A28" s="63"/>
      <c r="B28" s="23"/>
      <c r="C28" s="81"/>
      <c r="D28" s="87"/>
      <c r="E28" s="78"/>
    </row>
    <row r="29" spans="1:5" ht="13.5">
      <c r="A29" s="63" t="s">
        <v>112</v>
      </c>
      <c r="B29" s="23" t="s">
        <v>172</v>
      </c>
      <c r="C29" s="81" t="s">
        <v>184</v>
      </c>
      <c r="D29" s="87">
        <v>104</v>
      </c>
      <c r="E29" s="78"/>
    </row>
    <row r="30" spans="1:5" ht="13.5">
      <c r="A30" s="63"/>
      <c r="B30" s="23"/>
      <c r="C30" s="81"/>
      <c r="D30" s="87"/>
      <c r="E30" s="78"/>
    </row>
    <row r="31" spans="1:5" ht="13.5">
      <c r="A31" s="63" t="s">
        <v>113</v>
      </c>
      <c r="B31" s="23" t="s">
        <v>172</v>
      </c>
      <c r="C31" s="81" t="s">
        <v>185</v>
      </c>
      <c r="D31" s="87">
        <v>81</v>
      </c>
      <c r="E31" s="78"/>
    </row>
    <row r="32" spans="1:5" ht="13.5">
      <c r="A32" s="63"/>
      <c r="B32" s="23" t="s">
        <v>172</v>
      </c>
      <c r="C32" s="81" t="s">
        <v>186</v>
      </c>
      <c r="D32" s="87">
        <v>61</v>
      </c>
      <c r="E32" s="78"/>
    </row>
    <row r="33" spans="1:5" ht="13.5">
      <c r="A33" s="63"/>
      <c r="B33" s="23"/>
      <c r="C33" s="81"/>
      <c r="D33" s="87"/>
      <c r="E33" s="78"/>
    </row>
    <row r="34" spans="1:5" ht="13.5">
      <c r="A34" s="63" t="s">
        <v>114</v>
      </c>
      <c r="B34" s="23" t="s">
        <v>170</v>
      </c>
      <c r="C34" s="81" t="s">
        <v>187</v>
      </c>
      <c r="D34" s="87">
        <v>8</v>
      </c>
      <c r="E34" s="78"/>
    </row>
    <row r="35" spans="1:5" ht="13.5">
      <c r="A35" s="22"/>
      <c r="B35" s="23" t="s">
        <v>172</v>
      </c>
      <c r="C35" s="81" t="s">
        <v>188</v>
      </c>
      <c r="D35" s="87">
        <v>141</v>
      </c>
      <c r="E35" s="78"/>
    </row>
    <row r="36" spans="1:5" ht="13.5">
      <c r="A36" s="72"/>
      <c r="B36" s="73"/>
      <c r="C36" s="81"/>
      <c r="D36" s="87"/>
      <c r="E36" s="78"/>
    </row>
    <row r="37" spans="1:5" ht="13.5">
      <c r="A37" s="72" t="s">
        <v>115</v>
      </c>
      <c r="B37" s="73" t="s">
        <v>172</v>
      </c>
      <c r="C37" s="81" t="s">
        <v>189</v>
      </c>
      <c r="D37" s="87">
        <v>122</v>
      </c>
      <c r="E37" s="78"/>
    </row>
    <row r="38" spans="1:5" ht="13.5">
      <c r="A38" s="72"/>
      <c r="B38" s="73"/>
      <c r="C38" s="81"/>
      <c r="D38" s="87"/>
      <c r="E38" s="78"/>
    </row>
    <row r="39" spans="1:5" ht="13.5">
      <c r="A39" s="72" t="s">
        <v>116</v>
      </c>
      <c r="B39" s="73" t="s">
        <v>172</v>
      </c>
      <c r="C39" s="81" t="s">
        <v>190</v>
      </c>
      <c r="D39" s="87">
        <v>129</v>
      </c>
      <c r="E39" s="78"/>
    </row>
    <row r="40" spans="1:5" ht="13.5">
      <c r="A40" s="72"/>
      <c r="B40" s="73"/>
      <c r="C40" s="81"/>
      <c r="D40" s="87"/>
      <c r="E40" s="78"/>
    </row>
    <row r="41" spans="1:5" ht="13.5">
      <c r="A41" s="72" t="s">
        <v>117</v>
      </c>
      <c r="B41" s="73" t="s">
        <v>172</v>
      </c>
      <c r="C41" s="81" t="s">
        <v>191</v>
      </c>
      <c r="D41" s="87">
        <v>137</v>
      </c>
      <c r="E41" s="78"/>
    </row>
    <row r="42" spans="1:5" ht="13.5">
      <c r="A42" s="72"/>
      <c r="B42" s="73" t="s">
        <v>172</v>
      </c>
      <c r="C42" s="81" t="s">
        <v>192</v>
      </c>
      <c r="D42" s="87">
        <v>27</v>
      </c>
      <c r="E42" s="78"/>
    </row>
    <row r="43" spans="1:5" ht="13.5">
      <c r="A43" s="72"/>
      <c r="B43" s="73"/>
      <c r="C43" s="81"/>
      <c r="D43" s="87"/>
      <c r="E43" s="78"/>
    </row>
    <row r="44" spans="1:5" ht="13.5">
      <c r="A44" s="72" t="s">
        <v>118</v>
      </c>
      <c r="B44" s="73" t="s">
        <v>170</v>
      </c>
      <c r="C44" s="81" t="s">
        <v>193</v>
      </c>
      <c r="D44" s="87">
        <v>3</v>
      </c>
      <c r="E44" s="78"/>
    </row>
    <row r="45" spans="1:5" ht="13.5">
      <c r="A45" s="72"/>
      <c r="B45" s="73" t="s">
        <v>172</v>
      </c>
      <c r="C45" s="81" t="s">
        <v>194</v>
      </c>
      <c r="D45" s="87">
        <v>165</v>
      </c>
      <c r="E45" s="78"/>
    </row>
    <row r="46" spans="1:5" ht="13.5">
      <c r="A46" s="72"/>
      <c r="B46" s="73"/>
      <c r="C46" s="81"/>
      <c r="D46" s="87"/>
      <c r="E46" s="78"/>
    </row>
    <row r="47" spans="1:5" ht="13.5">
      <c r="A47" s="72" t="s">
        <v>141</v>
      </c>
      <c r="B47" s="73" t="s">
        <v>172</v>
      </c>
      <c r="C47" s="81" t="s">
        <v>195</v>
      </c>
      <c r="D47" s="87">
        <v>112</v>
      </c>
      <c r="E47" s="78"/>
    </row>
    <row r="48" spans="1:5" ht="13.5">
      <c r="A48" s="72"/>
      <c r="B48" s="73"/>
      <c r="C48" s="81"/>
      <c r="D48" s="87"/>
      <c r="E48" s="78"/>
    </row>
    <row r="49" spans="1:5" ht="13.5">
      <c r="A49" s="72" t="s">
        <v>120</v>
      </c>
      <c r="B49" s="73" t="s">
        <v>172</v>
      </c>
      <c r="C49" s="81" t="s">
        <v>196</v>
      </c>
      <c r="D49" s="87">
        <v>63</v>
      </c>
      <c r="E49" s="78"/>
    </row>
    <row r="50" spans="1:5" ht="13.5">
      <c r="A50" s="72"/>
      <c r="B50" s="73"/>
      <c r="C50" s="81"/>
      <c r="D50" s="87"/>
      <c r="E50" s="78"/>
    </row>
    <row r="51" spans="1:5" ht="13.5">
      <c r="A51" s="72" t="s">
        <v>121</v>
      </c>
      <c r="B51" s="73" t="s">
        <v>170</v>
      </c>
      <c r="C51" s="81" t="s">
        <v>197</v>
      </c>
      <c r="D51" s="87">
        <v>13</v>
      </c>
      <c r="E51" s="78"/>
    </row>
    <row r="52" spans="1:5" ht="13.5">
      <c r="A52" s="72"/>
      <c r="B52" s="73" t="s">
        <v>172</v>
      </c>
      <c r="C52" s="81" t="s">
        <v>198</v>
      </c>
      <c r="D52" s="87">
        <v>62</v>
      </c>
      <c r="E52" s="78"/>
    </row>
    <row r="53" spans="1:5" ht="13.5">
      <c r="A53" s="72"/>
      <c r="B53" s="73" t="s">
        <v>172</v>
      </c>
      <c r="C53" s="81" t="s">
        <v>199</v>
      </c>
      <c r="D53" s="87">
        <v>44</v>
      </c>
      <c r="E53" s="78"/>
    </row>
    <row r="54" spans="1:5" ht="13.5">
      <c r="A54" s="72"/>
      <c r="B54" s="73"/>
      <c r="C54" s="81"/>
      <c r="D54" s="87"/>
      <c r="E54" s="78"/>
    </row>
    <row r="55" spans="1:5" ht="13.5">
      <c r="A55" s="72" t="s">
        <v>122</v>
      </c>
      <c r="B55" s="73" t="s">
        <v>170</v>
      </c>
      <c r="C55" s="81" t="s">
        <v>200</v>
      </c>
      <c r="D55" s="87">
        <v>20</v>
      </c>
      <c r="E55" s="78"/>
    </row>
    <row r="56" spans="1:5" ht="13.5">
      <c r="A56" s="72"/>
      <c r="B56" s="73" t="s">
        <v>172</v>
      </c>
      <c r="C56" s="81" t="s">
        <v>165</v>
      </c>
      <c r="D56" s="87">
        <v>65</v>
      </c>
      <c r="E56" s="78"/>
    </row>
    <row r="57" spans="1:5" ht="13.5">
      <c r="A57" s="72"/>
      <c r="B57" s="73"/>
      <c r="C57" s="81"/>
      <c r="D57" s="87"/>
      <c r="E57" s="78"/>
    </row>
    <row r="58" spans="1:5" ht="13.5">
      <c r="A58" s="22" t="s">
        <v>123</v>
      </c>
      <c r="B58" s="23" t="s">
        <v>170</v>
      </c>
      <c r="C58" s="105" t="s">
        <v>201</v>
      </c>
      <c r="D58" s="87">
        <v>12</v>
      </c>
      <c r="E58" s="78"/>
    </row>
    <row r="59" spans="1:5" ht="13.5">
      <c r="A59" s="22"/>
      <c r="B59" s="23" t="s">
        <v>172</v>
      </c>
      <c r="C59" s="105" t="s">
        <v>202</v>
      </c>
      <c r="D59" s="87">
        <v>57</v>
      </c>
      <c r="E59" s="78"/>
    </row>
    <row r="60" spans="1:5" ht="13.5">
      <c r="A60" s="22"/>
      <c r="B60" s="23" t="s">
        <v>172</v>
      </c>
      <c r="C60" s="105" t="s">
        <v>203</v>
      </c>
      <c r="D60" s="87">
        <v>45</v>
      </c>
      <c r="E60" s="78"/>
    </row>
    <row r="61" spans="1:5" ht="13.5">
      <c r="A61" s="22"/>
      <c r="B61" s="23"/>
      <c r="C61" s="81"/>
      <c r="D61" s="87"/>
      <c r="E61" s="78"/>
    </row>
    <row r="62" spans="1:5" ht="13.5">
      <c r="A62" s="22" t="s">
        <v>124</v>
      </c>
      <c r="B62" s="23" t="s">
        <v>172</v>
      </c>
      <c r="C62" s="81" t="s">
        <v>204</v>
      </c>
      <c r="D62" s="87">
        <v>118</v>
      </c>
      <c r="E62" s="78"/>
    </row>
    <row r="63" spans="1:5" ht="13.5">
      <c r="A63" s="22"/>
      <c r="B63" s="23"/>
      <c r="C63" s="105"/>
      <c r="D63" s="87"/>
      <c r="E63" s="78"/>
    </row>
    <row r="64" spans="1:5" ht="13.5">
      <c r="A64" s="48" t="s">
        <v>125</v>
      </c>
      <c r="B64" s="49" t="s">
        <v>172</v>
      </c>
      <c r="C64" s="101" t="s">
        <v>205</v>
      </c>
      <c r="D64" s="102">
        <v>153</v>
      </c>
      <c r="E64" s="78"/>
    </row>
    <row r="65" spans="1:5" ht="13.5">
      <c r="A65" s="72"/>
      <c r="B65" s="23"/>
      <c r="C65" s="81"/>
      <c r="D65" s="87"/>
      <c r="E65" s="78"/>
    </row>
    <row r="66" spans="1:5" ht="13.5">
      <c r="A66" s="72" t="s">
        <v>126</v>
      </c>
      <c r="B66" s="23" t="s">
        <v>170</v>
      </c>
      <c r="C66" s="81" t="s">
        <v>206</v>
      </c>
      <c r="D66" s="87">
        <v>11</v>
      </c>
      <c r="E66" s="78"/>
    </row>
    <row r="67" spans="1:5" ht="13.5">
      <c r="A67" s="72"/>
      <c r="B67" s="73" t="s">
        <v>172</v>
      </c>
      <c r="C67" s="81" t="s">
        <v>207</v>
      </c>
      <c r="D67" s="87">
        <v>143</v>
      </c>
      <c r="E67" s="78"/>
    </row>
    <row r="68" spans="1:5" ht="13.5">
      <c r="A68" s="72"/>
      <c r="B68" s="73"/>
      <c r="C68" s="81"/>
      <c r="D68" s="87"/>
      <c r="E68" s="78"/>
    </row>
    <row r="69" spans="1:5" ht="13.5">
      <c r="A69" s="72" t="s">
        <v>208</v>
      </c>
      <c r="B69" s="73" t="s">
        <v>170</v>
      </c>
      <c r="C69" s="81" t="s">
        <v>209</v>
      </c>
      <c r="D69" s="87">
        <v>26</v>
      </c>
      <c r="E69" s="78"/>
    </row>
    <row r="70" spans="1:5" ht="13.5">
      <c r="A70" s="72"/>
      <c r="B70" s="73" t="s">
        <v>172</v>
      </c>
      <c r="C70" s="81" t="s">
        <v>210</v>
      </c>
      <c r="D70" s="87">
        <v>110</v>
      </c>
      <c r="E70" s="78"/>
    </row>
    <row r="71" spans="1:5" ht="13.5">
      <c r="A71" s="72"/>
      <c r="B71" s="73"/>
      <c r="C71" s="81"/>
      <c r="D71" s="87"/>
      <c r="E71" s="78"/>
    </row>
    <row r="72" spans="1:5" ht="13.5">
      <c r="A72" s="72" t="s">
        <v>128</v>
      </c>
      <c r="B72" s="73" t="s">
        <v>172</v>
      </c>
      <c r="C72" s="81" t="s">
        <v>211</v>
      </c>
      <c r="D72" s="87">
        <v>120</v>
      </c>
      <c r="E72" s="78"/>
    </row>
    <row r="73" spans="1:5" ht="13.5">
      <c r="A73" s="72"/>
      <c r="B73" s="73"/>
      <c r="C73" s="81"/>
      <c r="D73" s="87"/>
      <c r="E73" s="78"/>
    </row>
    <row r="74" spans="1:5" ht="13.5">
      <c r="A74" s="72" t="s">
        <v>129</v>
      </c>
      <c r="B74" s="73" t="s">
        <v>170</v>
      </c>
      <c r="C74" s="81" t="s">
        <v>212</v>
      </c>
      <c r="D74" s="87">
        <v>30</v>
      </c>
      <c r="E74" s="78"/>
    </row>
    <row r="75" spans="1:5" ht="13.5">
      <c r="A75" s="72"/>
      <c r="B75" s="73" t="s">
        <v>172</v>
      </c>
      <c r="C75" s="81" t="s">
        <v>213</v>
      </c>
      <c r="D75" s="87">
        <v>154</v>
      </c>
      <c r="E75" s="78"/>
    </row>
    <row r="76" spans="1:5" ht="13.5">
      <c r="A76" s="72"/>
      <c r="B76" s="73"/>
      <c r="C76" s="81"/>
      <c r="D76" s="87"/>
      <c r="E76" s="78"/>
    </row>
    <row r="77" spans="1:5" ht="13.5">
      <c r="A77" s="72" t="s">
        <v>130</v>
      </c>
      <c r="B77" s="73" t="s">
        <v>170</v>
      </c>
      <c r="C77" s="81" t="s">
        <v>214</v>
      </c>
      <c r="D77" s="87">
        <v>11</v>
      </c>
      <c r="E77" s="78"/>
    </row>
    <row r="78" spans="1:5" ht="13.5">
      <c r="A78" s="72"/>
      <c r="B78" s="73" t="s">
        <v>172</v>
      </c>
      <c r="C78" s="81" t="s">
        <v>215</v>
      </c>
      <c r="D78" s="87">
        <v>87</v>
      </c>
      <c r="E78" s="78"/>
    </row>
    <row r="79" spans="1:5" ht="13.5">
      <c r="A79" s="72"/>
      <c r="B79" s="73"/>
      <c r="C79" s="81"/>
      <c r="D79" s="87"/>
      <c r="E79" s="78"/>
    </row>
    <row r="80" spans="1:5" ht="13.5">
      <c r="A80" s="72" t="s">
        <v>131</v>
      </c>
      <c r="B80" s="73" t="s">
        <v>170</v>
      </c>
      <c r="C80" s="81" t="s">
        <v>156</v>
      </c>
      <c r="D80" s="87">
        <v>17</v>
      </c>
      <c r="E80" s="78"/>
    </row>
    <row r="81" spans="1:5" ht="13.5">
      <c r="A81" s="72"/>
      <c r="B81" s="73" t="s">
        <v>216</v>
      </c>
      <c r="C81" s="81" t="s">
        <v>217</v>
      </c>
      <c r="D81" s="87">
        <v>127</v>
      </c>
      <c r="E81" s="78"/>
    </row>
    <row r="82" spans="1:5" ht="13.5">
      <c r="A82" s="72"/>
      <c r="B82" s="73"/>
      <c r="C82" s="81"/>
      <c r="D82" s="87"/>
      <c r="E82" s="78"/>
    </row>
    <row r="83" spans="1:5" ht="13.5">
      <c r="A83" s="72" t="s">
        <v>132</v>
      </c>
      <c r="B83" s="73" t="s">
        <v>170</v>
      </c>
      <c r="C83" s="81" t="s">
        <v>218</v>
      </c>
      <c r="D83" s="87">
        <v>16</v>
      </c>
      <c r="E83" s="78"/>
    </row>
    <row r="84" spans="1:5" ht="13.5">
      <c r="A84" s="72"/>
      <c r="B84" s="73" t="s">
        <v>172</v>
      </c>
      <c r="C84" s="81" t="s">
        <v>219</v>
      </c>
      <c r="D84" s="87">
        <v>153</v>
      </c>
      <c r="E84" s="78"/>
    </row>
    <row r="85" spans="1:5" ht="13.5">
      <c r="A85" s="72"/>
      <c r="B85" s="73"/>
      <c r="C85" s="81"/>
      <c r="D85" s="87"/>
      <c r="E85" s="78"/>
    </row>
    <row r="86" spans="1:5" ht="13.5">
      <c r="A86" s="72" t="s">
        <v>133</v>
      </c>
      <c r="B86" s="73" t="s">
        <v>170</v>
      </c>
      <c r="C86" s="81" t="s">
        <v>220</v>
      </c>
      <c r="D86" s="87">
        <v>13</v>
      </c>
      <c r="E86" s="78"/>
    </row>
    <row r="87" spans="1:5" ht="13.5">
      <c r="A87" s="72"/>
      <c r="B87" s="73"/>
      <c r="C87" s="81"/>
      <c r="D87" s="87"/>
      <c r="E87" s="78"/>
    </row>
    <row r="88" spans="1:5" ht="13.5">
      <c r="A88" s="72" t="s">
        <v>134</v>
      </c>
      <c r="B88" s="73" t="s">
        <v>170</v>
      </c>
      <c r="C88" s="81" t="s">
        <v>221</v>
      </c>
      <c r="D88" s="87">
        <v>9</v>
      </c>
      <c r="E88" s="78"/>
    </row>
    <row r="89" spans="1:5" ht="13.5">
      <c r="A89" s="72"/>
      <c r="B89" s="73" t="s">
        <v>172</v>
      </c>
      <c r="C89" s="81" t="s">
        <v>222</v>
      </c>
      <c r="D89" s="87">
        <v>92</v>
      </c>
      <c r="E89" s="78"/>
    </row>
    <row r="90" spans="1:5" ht="13.5">
      <c r="A90" s="72"/>
      <c r="B90" s="73"/>
      <c r="C90" s="81"/>
      <c r="D90" s="87"/>
      <c r="E90" s="78"/>
    </row>
    <row r="91" spans="1:5" ht="13.5">
      <c r="A91" s="72" t="s">
        <v>135</v>
      </c>
      <c r="B91" s="73" t="s">
        <v>172</v>
      </c>
      <c r="C91" s="81" t="s">
        <v>223</v>
      </c>
      <c r="D91" s="87">
        <v>71</v>
      </c>
      <c r="E91" s="78"/>
    </row>
    <row r="92" spans="1:5" ht="13.5">
      <c r="A92" s="72"/>
      <c r="B92" s="73"/>
      <c r="C92" s="81"/>
      <c r="D92" s="87"/>
      <c r="E92" s="78"/>
    </row>
    <row r="93" spans="1:5" ht="13.5">
      <c r="A93" s="72" t="s">
        <v>224</v>
      </c>
      <c r="B93" s="73" t="s">
        <v>172</v>
      </c>
      <c r="C93" s="81" t="s">
        <v>225</v>
      </c>
      <c r="D93" s="87">
        <v>82</v>
      </c>
      <c r="E93" s="78"/>
    </row>
    <row r="94" spans="1:5" ht="13.5">
      <c r="A94" s="72"/>
      <c r="B94" s="73"/>
      <c r="C94" s="81"/>
      <c r="D94" s="87"/>
      <c r="E94" s="78"/>
    </row>
    <row r="95" spans="1:5" ht="13.5">
      <c r="A95" s="72" t="s">
        <v>137</v>
      </c>
      <c r="B95" s="73" t="s">
        <v>170</v>
      </c>
      <c r="C95" s="81" t="s">
        <v>226</v>
      </c>
      <c r="D95" s="87">
        <v>23</v>
      </c>
      <c r="E95" s="78"/>
    </row>
    <row r="96" spans="1:5" ht="13.5">
      <c r="A96" s="72"/>
      <c r="B96" s="73" t="s">
        <v>172</v>
      </c>
      <c r="C96" s="81" t="s">
        <v>227</v>
      </c>
      <c r="D96" s="87">
        <v>72</v>
      </c>
      <c r="E96" s="78"/>
    </row>
    <row r="97" spans="1:5" ht="13.5">
      <c r="A97" s="72"/>
      <c r="B97" s="73"/>
      <c r="C97" s="81"/>
      <c r="D97" s="87"/>
      <c r="E97" s="78"/>
    </row>
    <row r="98" spans="1:5" ht="13.5">
      <c r="A98" s="72" t="s">
        <v>138</v>
      </c>
      <c r="B98" s="73" t="s">
        <v>172</v>
      </c>
      <c r="C98" s="81" t="s">
        <v>169</v>
      </c>
      <c r="D98" s="87">
        <v>118</v>
      </c>
      <c r="E98" s="78"/>
    </row>
    <row r="99" spans="1:5" ht="13.5">
      <c r="A99" s="72"/>
      <c r="B99" s="73"/>
      <c r="C99" s="81"/>
      <c r="D99" s="87"/>
      <c r="E99" s="78"/>
    </row>
    <row r="100" spans="1:5" ht="13.5">
      <c r="A100" s="72" t="s">
        <v>139</v>
      </c>
      <c r="B100" s="73" t="s">
        <v>170</v>
      </c>
      <c r="C100" s="81" t="s">
        <v>228</v>
      </c>
      <c r="D100" s="87">
        <v>15</v>
      </c>
      <c r="E100" s="78"/>
    </row>
    <row r="101" spans="1:5" ht="13.5">
      <c r="A101" s="72"/>
      <c r="B101" s="73" t="s">
        <v>172</v>
      </c>
      <c r="C101" s="81" t="s">
        <v>229</v>
      </c>
      <c r="D101" s="87">
        <v>129</v>
      </c>
      <c r="E101" s="78"/>
    </row>
    <row r="102" spans="1:5" ht="13.5">
      <c r="A102" s="72"/>
      <c r="B102" s="73"/>
      <c r="C102" s="81"/>
      <c r="D102" s="87"/>
      <c r="E102" s="78"/>
    </row>
    <row r="103" spans="1:5" ht="13.5">
      <c r="A103" s="72" t="s">
        <v>140</v>
      </c>
      <c r="B103" s="73" t="s">
        <v>170</v>
      </c>
      <c r="C103" s="81" t="s">
        <v>230</v>
      </c>
      <c r="D103" s="87">
        <v>17</v>
      </c>
      <c r="E103" s="78"/>
    </row>
    <row r="104" spans="1:5" ht="13.5">
      <c r="A104" s="72"/>
      <c r="B104" s="73" t="s">
        <v>172</v>
      </c>
      <c r="C104" s="81" t="s">
        <v>231</v>
      </c>
      <c r="D104" s="87">
        <v>160</v>
      </c>
      <c r="E104" s="78"/>
    </row>
    <row r="105" spans="1:5" ht="13.5">
      <c r="A105" s="72"/>
      <c r="B105" s="73"/>
      <c r="C105" s="81"/>
      <c r="D105" s="87"/>
      <c r="E105" s="78"/>
    </row>
    <row r="106" spans="1:5" ht="13.5">
      <c r="A106" s="72" t="s">
        <v>142</v>
      </c>
      <c r="B106" s="73" t="s">
        <v>172</v>
      </c>
      <c r="C106" s="81" t="s">
        <v>232</v>
      </c>
      <c r="D106" s="87">
        <v>49</v>
      </c>
      <c r="E106" s="78"/>
    </row>
    <row r="107" spans="1:5" ht="13.5">
      <c r="A107" s="72"/>
      <c r="B107" s="73" t="s">
        <v>172</v>
      </c>
      <c r="C107" s="81" t="s">
        <v>247</v>
      </c>
      <c r="D107" s="87">
        <v>47</v>
      </c>
      <c r="E107" s="78"/>
    </row>
    <row r="108" spans="1:5" ht="13.5">
      <c r="A108" s="72"/>
      <c r="B108" s="73"/>
      <c r="C108" s="81"/>
      <c r="D108" s="87"/>
      <c r="E108" s="78"/>
    </row>
    <row r="109" spans="1:5" ht="13.5">
      <c r="A109" s="72" t="s">
        <v>143</v>
      </c>
      <c r="B109" s="73" t="s">
        <v>170</v>
      </c>
      <c r="C109" s="81" t="s">
        <v>233</v>
      </c>
      <c r="D109" s="87">
        <v>15</v>
      </c>
      <c r="E109" s="78"/>
    </row>
    <row r="110" spans="1:5" ht="13.5">
      <c r="A110" s="72"/>
      <c r="B110" s="73" t="s">
        <v>172</v>
      </c>
      <c r="C110" s="81" t="s">
        <v>157</v>
      </c>
      <c r="D110" s="87">
        <v>121</v>
      </c>
      <c r="E110" s="78"/>
    </row>
    <row r="111" spans="1:5" ht="13.5">
      <c r="A111" s="72"/>
      <c r="B111" s="73"/>
      <c r="C111" s="81"/>
      <c r="D111" s="87"/>
      <c r="E111" s="78"/>
    </row>
    <row r="112" spans="1:5" ht="13.5">
      <c r="A112" s="72" t="s">
        <v>144</v>
      </c>
      <c r="B112" s="73" t="s">
        <v>170</v>
      </c>
      <c r="C112" s="81" t="s">
        <v>234</v>
      </c>
      <c r="D112" s="87">
        <v>15</v>
      </c>
      <c r="E112" s="78"/>
    </row>
    <row r="113" spans="1:5" ht="13.5">
      <c r="A113" s="72"/>
      <c r="B113" s="73" t="s">
        <v>172</v>
      </c>
      <c r="C113" s="81" t="s">
        <v>235</v>
      </c>
      <c r="D113" s="87">
        <v>173</v>
      </c>
      <c r="E113" s="78"/>
    </row>
    <row r="114" spans="1:5" ht="13.5">
      <c r="A114" s="72"/>
      <c r="B114" s="73"/>
      <c r="C114" s="81"/>
      <c r="D114" s="87"/>
      <c r="E114" s="78"/>
    </row>
    <row r="115" spans="1:5" ht="13.5">
      <c r="A115" s="72" t="s">
        <v>145</v>
      </c>
      <c r="B115" s="73" t="s">
        <v>170</v>
      </c>
      <c r="C115" s="81" t="s">
        <v>246</v>
      </c>
      <c r="D115" s="87">
        <v>6</v>
      </c>
      <c r="E115" s="78"/>
    </row>
    <row r="116" spans="1:5" ht="13.5">
      <c r="A116" s="72"/>
      <c r="B116" s="73" t="s">
        <v>172</v>
      </c>
      <c r="C116" s="81" t="s">
        <v>236</v>
      </c>
      <c r="D116" s="87">
        <v>77</v>
      </c>
      <c r="E116" s="78"/>
    </row>
    <row r="117" spans="1:5" ht="13.5">
      <c r="A117" s="72"/>
      <c r="B117" s="73" t="s">
        <v>172</v>
      </c>
      <c r="C117" s="81" t="s">
        <v>237</v>
      </c>
      <c r="D117" s="87">
        <v>84</v>
      </c>
      <c r="E117" s="78"/>
    </row>
    <row r="118" spans="1:5" ht="13.5">
      <c r="A118" s="72"/>
      <c r="B118" s="73"/>
      <c r="C118" s="81"/>
      <c r="D118" s="87"/>
      <c r="E118" s="78"/>
    </row>
    <row r="119" spans="1:5" ht="13.5">
      <c r="A119" s="72" t="s">
        <v>146</v>
      </c>
      <c r="B119" s="73" t="s">
        <v>170</v>
      </c>
      <c r="C119" s="81" t="s">
        <v>238</v>
      </c>
      <c r="D119" s="87">
        <v>3</v>
      </c>
      <c r="E119" s="78"/>
    </row>
    <row r="120" spans="1:5" ht="13.5">
      <c r="A120" s="72"/>
      <c r="B120" s="73" t="s">
        <v>172</v>
      </c>
      <c r="C120" s="81" t="s">
        <v>239</v>
      </c>
      <c r="D120" s="87">
        <v>132</v>
      </c>
      <c r="E120" s="78"/>
    </row>
    <row r="121" spans="1:5" ht="13.5">
      <c r="A121" s="72"/>
      <c r="B121" s="73"/>
      <c r="C121" s="81"/>
      <c r="D121" s="87"/>
      <c r="E121" s="78"/>
    </row>
    <row r="122" spans="1:5" ht="13.5">
      <c r="A122" s="72" t="s">
        <v>147</v>
      </c>
      <c r="B122" s="73" t="s">
        <v>170</v>
      </c>
      <c r="C122" s="81" t="s">
        <v>240</v>
      </c>
      <c r="D122" s="87">
        <v>19</v>
      </c>
      <c r="E122" s="78"/>
    </row>
    <row r="123" spans="1:5" ht="13.5">
      <c r="A123" s="89"/>
      <c r="B123" s="60" t="s">
        <v>172</v>
      </c>
      <c r="C123" s="82" t="s">
        <v>241</v>
      </c>
      <c r="D123" s="88">
        <v>142</v>
      </c>
      <c r="E123" s="78"/>
    </row>
  </sheetData>
  <sheetProtection selectLockedCells="1"/>
  <mergeCells count="1">
    <mergeCell ref="A1:D1"/>
  </mergeCells>
  <printOptions horizontalCentered="1"/>
  <pageMargins left="1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4" sqref="J34"/>
    </sheetView>
  </sheetViews>
  <sheetFormatPr defaultColWidth="9.140625" defaultRowHeight="12.75"/>
  <cols>
    <col min="1" max="1" width="10.00390625" style="24" bestFit="1" customWidth="1"/>
    <col min="2" max="10" width="8.7109375" style="24" customWidth="1"/>
    <col min="11" max="11" width="9.7109375" style="16" customWidth="1"/>
    <col min="12" max="16384" width="9.140625" style="16" customWidth="1"/>
  </cols>
  <sheetData>
    <row r="1" spans="1:10" ht="13.5">
      <c r="A1" s="95"/>
      <c r="B1" s="130"/>
      <c r="C1" s="131"/>
      <c r="D1" s="131"/>
      <c r="E1" s="131"/>
      <c r="F1" s="131"/>
      <c r="G1" s="132"/>
      <c r="H1" s="130"/>
      <c r="I1" s="131"/>
      <c r="J1" s="132"/>
    </row>
    <row r="2" spans="1:10" ht="13.5">
      <c r="A2" s="62"/>
      <c r="B2" s="133"/>
      <c r="C2" s="134"/>
      <c r="D2" s="134"/>
      <c r="E2" s="134"/>
      <c r="F2" s="134"/>
      <c r="G2" s="135"/>
      <c r="H2" s="126" t="s">
        <v>1</v>
      </c>
      <c r="I2" s="127"/>
      <c r="J2" s="128"/>
    </row>
    <row r="3" spans="1:10" s="34" customFormat="1" ht="13.5">
      <c r="A3" s="35"/>
      <c r="B3" s="123" t="s">
        <v>2</v>
      </c>
      <c r="C3" s="124"/>
      <c r="D3" s="124"/>
      <c r="E3" s="124"/>
      <c r="F3" s="124"/>
      <c r="G3" s="125"/>
      <c r="H3" s="123" t="s">
        <v>2</v>
      </c>
      <c r="I3" s="124"/>
      <c r="J3" s="125"/>
    </row>
    <row r="4" spans="1:10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3</v>
      </c>
      <c r="I4" s="2" t="s">
        <v>4</v>
      </c>
      <c r="J4" s="2" t="s">
        <v>4</v>
      </c>
    </row>
    <row r="5" spans="1:10" s="17" customFormat="1" ht="87.75" customHeight="1" thickBot="1">
      <c r="A5" s="37" t="s">
        <v>16</v>
      </c>
      <c r="B5" s="7" t="s">
        <v>60</v>
      </c>
      <c r="C5" s="7" t="s">
        <v>61</v>
      </c>
      <c r="D5" s="7" t="s">
        <v>19</v>
      </c>
      <c r="E5" s="7" t="s">
        <v>50</v>
      </c>
      <c r="F5" s="7" t="s">
        <v>62</v>
      </c>
      <c r="G5" s="7" t="s">
        <v>44</v>
      </c>
      <c r="H5" s="7" t="s">
        <v>63</v>
      </c>
      <c r="I5" s="7" t="s">
        <v>64</v>
      </c>
      <c r="J5" s="7" t="s">
        <v>45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104</v>
      </c>
      <c r="B7" s="38">
        <v>6</v>
      </c>
      <c r="C7" s="27">
        <v>4</v>
      </c>
      <c r="D7" s="38">
        <v>13</v>
      </c>
      <c r="E7" s="56">
        <v>8</v>
      </c>
      <c r="F7" s="39">
        <v>49</v>
      </c>
      <c r="G7" s="27">
        <v>99</v>
      </c>
      <c r="H7" s="26">
        <v>9</v>
      </c>
      <c r="I7" s="38">
        <v>58</v>
      </c>
      <c r="J7" s="27">
        <v>105</v>
      </c>
    </row>
    <row r="8" spans="1:10" s="21" customFormat="1" ht="13.5">
      <c r="A8" s="1" t="s">
        <v>105</v>
      </c>
      <c r="B8" s="40">
        <v>6</v>
      </c>
      <c r="C8" s="30">
        <v>10</v>
      </c>
      <c r="D8" s="40">
        <v>3</v>
      </c>
      <c r="E8" s="57">
        <v>10</v>
      </c>
      <c r="F8" s="41">
        <v>70</v>
      </c>
      <c r="G8" s="30">
        <v>110</v>
      </c>
      <c r="H8" s="29">
        <v>15</v>
      </c>
      <c r="I8" s="40">
        <v>69</v>
      </c>
      <c r="J8" s="30">
        <v>120</v>
      </c>
    </row>
    <row r="9" spans="1:10" s="21" customFormat="1" ht="13.5">
      <c r="A9" s="1" t="s">
        <v>106</v>
      </c>
      <c r="B9" s="40">
        <v>7</v>
      </c>
      <c r="C9" s="30">
        <v>10</v>
      </c>
      <c r="D9" s="40">
        <v>3</v>
      </c>
      <c r="E9" s="57">
        <v>2</v>
      </c>
      <c r="F9" s="41">
        <v>33</v>
      </c>
      <c r="G9" s="30">
        <v>86</v>
      </c>
      <c r="H9" s="29">
        <v>15</v>
      </c>
      <c r="I9" s="40">
        <v>18</v>
      </c>
      <c r="J9" s="30">
        <v>97</v>
      </c>
    </row>
    <row r="10" spans="1:10" s="21" customFormat="1" ht="13.5">
      <c r="A10" s="1" t="s">
        <v>107</v>
      </c>
      <c r="B10" s="40">
        <v>1</v>
      </c>
      <c r="C10" s="30">
        <v>3</v>
      </c>
      <c r="D10" s="40">
        <v>3</v>
      </c>
      <c r="E10" s="57">
        <v>1</v>
      </c>
      <c r="F10" s="41">
        <v>37</v>
      </c>
      <c r="G10" s="30">
        <v>49</v>
      </c>
      <c r="H10" s="29">
        <v>2</v>
      </c>
      <c r="I10" s="40">
        <v>35</v>
      </c>
      <c r="J10" s="30">
        <v>54</v>
      </c>
    </row>
    <row r="11" spans="1:10" s="21" customFormat="1" ht="13.5">
      <c r="A11" s="1" t="s">
        <v>108</v>
      </c>
      <c r="B11" s="40">
        <v>5</v>
      </c>
      <c r="C11" s="30">
        <v>4</v>
      </c>
      <c r="D11" s="40">
        <v>4</v>
      </c>
      <c r="E11" s="57">
        <v>3</v>
      </c>
      <c r="F11" s="41">
        <v>31</v>
      </c>
      <c r="G11" s="30">
        <v>78</v>
      </c>
      <c r="H11" s="29">
        <v>10</v>
      </c>
      <c r="I11" s="40">
        <v>42</v>
      </c>
      <c r="J11" s="30">
        <v>70</v>
      </c>
    </row>
    <row r="12" spans="1:10" s="21" customFormat="1" ht="13.5">
      <c r="A12" s="1" t="s">
        <v>109</v>
      </c>
      <c r="B12" s="40">
        <v>4</v>
      </c>
      <c r="C12" s="30">
        <v>3</v>
      </c>
      <c r="D12" s="40">
        <v>6</v>
      </c>
      <c r="E12" s="57">
        <v>1</v>
      </c>
      <c r="F12" s="41">
        <v>48</v>
      </c>
      <c r="G12" s="30">
        <v>107</v>
      </c>
      <c r="H12" s="29">
        <v>7</v>
      </c>
      <c r="I12" s="40">
        <v>48</v>
      </c>
      <c r="J12" s="30">
        <v>108</v>
      </c>
    </row>
    <row r="13" spans="1:10" s="21" customFormat="1" ht="13.5">
      <c r="A13" s="1" t="s">
        <v>110</v>
      </c>
      <c r="B13" s="40">
        <v>4</v>
      </c>
      <c r="C13" s="30">
        <v>5</v>
      </c>
      <c r="D13" s="40">
        <v>3</v>
      </c>
      <c r="E13" s="57">
        <v>7</v>
      </c>
      <c r="F13" s="41">
        <v>54</v>
      </c>
      <c r="G13" s="30">
        <v>65</v>
      </c>
      <c r="H13" s="29">
        <v>8</v>
      </c>
      <c r="I13" s="40">
        <v>56</v>
      </c>
      <c r="J13" s="30">
        <v>67</v>
      </c>
    </row>
    <row r="14" spans="1:10" s="21" customFormat="1" ht="13.5">
      <c r="A14" s="1" t="s">
        <v>111</v>
      </c>
      <c r="B14" s="40">
        <v>7</v>
      </c>
      <c r="C14" s="30">
        <v>11</v>
      </c>
      <c r="D14" s="40">
        <v>4</v>
      </c>
      <c r="E14" s="57">
        <v>8</v>
      </c>
      <c r="F14" s="41">
        <v>47</v>
      </c>
      <c r="G14" s="30">
        <v>105</v>
      </c>
      <c r="H14" s="29">
        <v>17</v>
      </c>
      <c r="I14" s="40">
        <v>34</v>
      </c>
      <c r="J14" s="30">
        <v>118</v>
      </c>
    </row>
    <row r="15" spans="1:10" s="21" customFormat="1" ht="13.5">
      <c r="A15" s="1" t="s">
        <v>112</v>
      </c>
      <c r="B15" s="40">
        <v>6</v>
      </c>
      <c r="C15" s="30">
        <v>3</v>
      </c>
      <c r="D15" s="40">
        <v>1</v>
      </c>
      <c r="E15" s="57">
        <v>7</v>
      </c>
      <c r="F15" s="41">
        <v>39</v>
      </c>
      <c r="G15" s="30">
        <v>86</v>
      </c>
      <c r="H15" s="29">
        <v>9</v>
      </c>
      <c r="I15" s="40">
        <v>15</v>
      </c>
      <c r="J15" s="30">
        <v>113</v>
      </c>
    </row>
    <row r="16" spans="1:10" s="21" customFormat="1" ht="13.5">
      <c r="A16" s="1" t="s">
        <v>113</v>
      </c>
      <c r="B16" s="40">
        <v>6</v>
      </c>
      <c r="C16" s="30">
        <v>4</v>
      </c>
      <c r="D16" s="40">
        <v>1</v>
      </c>
      <c r="E16" s="57">
        <v>6</v>
      </c>
      <c r="F16" s="41">
        <v>52</v>
      </c>
      <c r="G16" s="30">
        <v>94</v>
      </c>
      <c r="H16" s="29">
        <v>9</v>
      </c>
      <c r="I16" s="40">
        <v>27</v>
      </c>
      <c r="J16" s="30">
        <v>124</v>
      </c>
    </row>
    <row r="17" spans="1:10" s="21" customFormat="1" ht="13.5">
      <c r="A17" s="1" t="s">
        <v>114</v>
      </c>
      <c r="B17" s="40">
        <v>5</v>
      </c>
      <c r="C17" s="30">
        <v>4</v>
      </c>
      <c r="D17" s="40">
        <v>11</v>
      </c>
      <c r="E17" s="57">
        <v>8</v>
      </c>
      <c r="F17" s="41">
        <v>43</v>
      </c>
      <c r="G17" s="30">
        <v>115</v>
      </c>
      <c r="H17" s="29">
        <v>6</v>
      </c>
      <c r="I17" s="40">
        <v>30</v>
      </c>
      <c r="J17" s="30">
        <v>134</v>
      </c>
    </row>
    <row r="18" spans="1:10" s="21" customFormat="1" ht="13.5">
      <c r="A18" s="1" t="s">
        <v>115</v>
      </c>
      <c r="B18" s="40">
        <v>1</v>
      </c>
      <c r="C18" s="30">
        <v>2</v>
      </c>
      <c r="D18" s="40">
        <v>0</v>
      </c>
      <c r="E18" s="57">
        <v>5</v>
      </c>
      <c r="F18" s="41">
        <v>46</v>
      </c>
      <c r="G18" s="30">
        <v>95</v>
      </c>
      <c r="H18" s="29">
        <v>3</v>
      </c>
      <c r="I18" s="40">
        <v>29</v>
      </c>
      <c r="J18" s="30">
        <v>108</v>
      </c>
    </row>
    <row r="19" spans="1:10" s="21" customFormat="1" ht="13.5">
      <c r="A19" s="1" t="s">
        <v>116</v>
      </c>
      <c r="B19" s="40">
        <v>6</v>
      </c>
      <c r="C19" s="30">
        <v>2</v>
      </c>
      <c r="D19" s="40">
        <v>2</v>
      </c>
      <c r="E19" s="57">
        <v>11</v>
      </c>
      <c r="F19" s="41">
        <v>43</v>
      </c>
      <c r="G19" s="30">
        <v>89</v>
      </c>
      <c r="H19" s="29">
        <v>6</v>
      </c>
      <c r="I19" s="40">
        <v>36</v>
      </c>
      <c r="J19" s="30">
        <v>103</v>
      </c>
    </row>
    <row r="20" spans="1:10" s="21" customFormat="1" ht="13.5">
      <c r="A20" s="1" t="s">
        <v>117</v>
      </c>
      <c r="B20" s="40">
        <v>6</v>
      </c>
      <c r="C20" s="30">
        <v>4</v>
      </c>
      <c r="D20" s="40">
        <v>1</v>
      </c>
      <c r="E20" s="57">
        <v>5</v>
      </c>
      <c r="F20" s="41">
        <v>63</v>
      </c>
      <c r="G20" s="30">
        <v>119</v>
      </c>
      <c r="H20" s="29">
        <v>10</v>
      </c>
      <c r="I20" s="40">
        <v>38</v>
      </c>
      <c r="J20" s="30">
        <v>137</v>
      </c>
    </row>
    <row r="21" spans="1:10" s="21" customFormat="1" ht="13.5">
      <c r="A21" s="1" t="s">
        <v>118</v>
      </c>
      <c r="B21" s="40">
        <v>3</v>
      </c>
      <c r="C21" s="30">
        <v>0</v>
      </c>
      <c r="D21" s="40">
        <v>2</v>
      </c>
      <c r="E21" s="57">
        <v>6</v>
      </c>
      <c r="F21" s="41">
        <v>64</v>
      </c>
      <c r="G21" s="30">
        <v>123</v>
      </c>
      <c r="H21" s="29">
        <v>4</v>
      </c>
      <c r="I21" s="40">
        <v>41</v>
      </c>
      <c r="J21" s="30">
        <v>129</v>
      </c>
    </row>
    <row r="22" spans="1:10" s="21" customFormat="1" ht="13.5">
      <c r="A22" s="1" t="s">
        <v>141</v>
      </c>
      <c r="B22" s="40">
        <v>5</v>
      </c>
      <c r="C22" s="30">
        <v>3</v>
      </c>
      <c r="D22" s="40">
        <v>1</v>
      </c>
      <c r="E22" s="57">
        <v>11</v>
      </c>
      <c r="F22" s="41">
        <v>37</v>
      </c>
      <c r="G22" s="30">
        <v>72</v>
      </c>
      <c r="H22" s="29">
        <v>8</v>
      </c>
      <c r="I22" s="40">
        <v>23</v>
      </c>
      <c r="J22" s="30">
        <v>91</v>
      </c>
    </row>
    <row r="23" spans="1:10" s="21" customFormat="1" ht="13.5">
      <c r="A23" s="1" t="s">
        <v>119</v>
      </c>
      <c r="B23" s="40">
        <v>2</v>
      </c>
      <c r="C23" s="30">
        <v>0</v>
      </c>
      <c r="D23" s="40">
        <v>1</v>
      </c>
      <c r="E23" s="57">
        <v>0</v>
      </c>
      <c r="F23" s="41">
        <v>32</v>
      </c>
      <c r="G23" s="30">
        <v>54</v>
      </c>
      <c r="H23" s="29">
        <v>2</v>
      </c>
      <c r="I23" s="40">
        <v>25</v>
      </c>
      <c r="J23" s="30">
        <v>59</v>
      </c>
    </row>
    <row r="24" spans="1:10" s="21" customFormat="1" ht="13.5">
      <c r="A24" s="1" t="s">
        <v>120</v>
      </c>
      <c r="B24" s="40">
        <v>2</v>
      </c>
      <c r="C24" s="30">
        <v>3</v>
      </c>
      <c r="D24" s="40">
        <v>1</v>
      </c>
      <c r="E24" s="57">
        <v>4</v>
      </c>
      <c r="F24" s="41">
        <v>25</v>
      </c>
      <c r="G24" s="30">
        <v>51</v>
      </c>
      <c r="H24" s="29">
        <v>4</v>
      </c>
      <c r="I24" s="40">
        <v>22</v>
      </c>
      <c r="J24" s="30">
        <v>52</v>
      </c>
    </row>
    <row r="25" spans="1:10" s="21" customFormat="1" ht="13.5">
      <c r="A25" s="1" t="s">
        <v>121</v>
      </c>
      <c r="B25" s="40">
        <v>7</v>
      </c>
      <c r="C25" s="30">
        <v>7</v>
      </c>
      <c r="D25" s="40">
        <v>4</v>
      </c>
      <c r="E25" s="57">
        <v>4</v>
      </c>
      <c r="F25" s="41">
        <v>41</v>
      </c>
      <c r="G25" s="30">
        <v>70</v>
      </c>
      <c r="H25" s="29">
        <v>15</v>
      </c>
      <c r="I25" s="40">
        <v>35</v>
      </c>
      <c r="J25" s="30">
        <v>77</v>
      </c>
    </row>
    <row r="26" spans="1:10" s="21" customFormat="1" ht="13.5">
      <c r="A26" s="1" t="s">
        <v>122</v>
      </c>
      <c r="B26" s="40">
        <v>9</v>
      </c>
      <c r="C26" s="30">
        <v>10</v>
      </c>
      <c r="D26" s="40">
        <v>1</v>
      </c>
      <c r="E26" s="57">
        <v>4</v>
      </c>
      <c r="F26" s="41">
        <v>27</v>
      </c>
      <c r="G26" s="30">
        <v>44</v>
      </c>
      <c r="H26" s="29">
        <v>19</v>
      </c>
      <c r="I26" s="40">
        <v>19</v>
      </c>
      <c r="J26" s="30">
        <v>53</v>
      </c>
    </row>
    <row r="27" spans="1:10" s="21" customFormat="1" ht="13.5">
      <c r="A27" s="1" t="s">
        <v>123</v>
      </c>
      <c r="B27" s="40">
        <v>12</v>
      </c>
      <c r="C27" s="30">
        <v>3</v>
      </c>
      <c r="D27" s="40">
        <v>1</v>
      </c>
      <c r="E27" s="57">
        <v>4</v>
      </c>
      <c r="F27" s="41">
        <v>40</v>
      </c>
      <c r="G27" s="30">
        <v>61</v>
      </c>
      <c r="H27" s="29">
        <v>12</v>
      </c>
      <c r="I27" s="40">
        <v>23</v>
      </c>
      <c r="J27" s="30">
        <v>78</v>
      </c>
    </row>
    <row r="28" spans="1:10" s="21" customFormat="1" ht="13.5">
      <c r="A28" s="1" t="s">
        <v>124</v>
      </c>
      <c r="B28" s="40">
        <v>10</v>
      </c>
      <c r="C28" s="30">
        <v>9</v>
      </c>
      <c r="D28" s="40">
        <v>0</v>
      </c>
      <c r="E28" s="57">
        <v>5</v>
      </c>
      <c r="F28" s="41">
        <v>41</v>
      </c>
      <c r="G28" s="30">
        <v>88</v>
      </c>
      <c r="H28" s="29">
        <v>21</v>
      </c>
      <c r="I28" s="40">
        <v>14</v>
      </c>
      <c r="J28" s="30">
        <v>109</v>
      </c>
    </row>
    <row r="29" spans="1:10" s="21" customFormat="1" ht="13.5">
      <c r="A29" s="1" t="s">
        <v>125</v>
      </c>
      <c r="B29" s="40">
        <v>4</v>
      </c>
      <c r="C29" s="30">
        <v>3</v>
      </c>
      <c r="D29" s="40">
        <v>2</v>
      </c>
      <c r="E29" s="57">
        <v>7</v>
      </c>
      <c r="F29" s="41">
        <v>63</v>
      </c>
      <c r="G29" s="30">
        <v>126</v>
      </c>
      <c r="H29" s="29">
        <v>6</v>
      </c>
      <c r="I29" s="40">
        <v>32</v>
      </c>
      <c r="J29" s="30">
        <v>148</v>
      </c>
    </row>
    <row r="30" spans="1:10" s="21" customFormat="1" ht="13.5">
      <c r="A30" s="1" t="s">
        <v>126</v>
      </c>
      <c r="B30" s="40">
        <v>6</v>
      </c>
      <c r="C30" s="30">
        <v>5</v>
      </c>
      <c r="D30" s="40">
        <v>3</v>
      </c>
      <c r="E30" s="57">
        <v>2</v>
      </c>
      <c r="F30" s="41">
        <v>71</v>
      </c>
      <c r="G30" s="30">
        <v>122</v>
      </c>
      <c r="H30" s="29">
        <v>11</v>
      </c>
      <c r="I30" s="40">
        <v>37</v>
      </c>
      <c r="J30" s="30">
        <v>142</v>
      </c>
    </row>
    <row r="31" spans="1:10" s="21" customFormat="1" ht="13.5">
      <c r="A31" s="1" t="s">
        <v>127</v>
      </c>
      <c r="B31" s="40">
        <v>21</v>
      </c>
      <c r="C31" s="30">
        <v>7</v>
      </c>
      <c r="D31" s="40">
        <v>3</v>
      </c>
      <c r="E31" s="57">
        <v>5</v>
      </c>
      <c r="F31" s="41">
        <v>42</v>
      </c>
      <c r="G31" s="30">
        <v>86</v>
      </c>
      <c r="H31" s="29">
        <v>28</v>
      </c>
      <c r="I31" s="40">
        <v>25</v>
      </c>
      <c r="J31" s="30">
        <v>105</v>
      </c>
    </row>
    <row r="32" spans="1:10" s="21" customFormat="1" ht="13.5">
      <c r="A32" s="1" t="s">
        <v>128</v>
      </c>
      <c r="B32" s="40">
        <v>10</v>
      </c>
      <c r="C32" s="30">
        <v>6</v>
      </c>
      <c r="D32" s="40">
        <v>7</v>
      </c>
      <c r="E32" s="57">
        <v>4</v>
      </c>
      <c r="F32" s="41">
        <v>55</v>
      </c>
      <c r="G32" s="30">
        <v>98</v>
      </c>
      <c r="H32" s="29">
        <v>16</v>
      </c>
      <c r="I32" s="40">
        <v>39</v>
      </c>
      <c r="J32" s="30">
        <v>104</v>
      </c>
    </row>
    <row r="33" spans="1:10" s="21" customFormat="1" ht="13.5">
      <c r="A33" s="1" t="s">
        <v>129</v>
      </c>
      <c r="B33" s="40">
        <v>16</v>
      </c>
      <c r="C33" s="30">
        <v>9</v>
      </c>
      <c r="D33" s="40">
        <v>3</v>
      </c>
      <c r="E33" s="57">
        <v>10</v>
      </c>
      <c r="F33" s="41">
        <v>68</v>
      </c>
      <c r="G33" s="30">
        <v>123</v>
      </c>
      <c r="H33" s="29">
        <v>25</v>
      </c>
      <c r="I33" s="40">
        <v>36</v>
      </c>
      <c r="J33" s="30">
        <v>153</v>
      </c>
    </row>
    <row r="34" spans="1:10" s="21" customFormat="1" ht="13.5">
      <c r="A34" s="1" t="s">
        <v>130</v>
      </c>
      <c r="B34" s="40">
        <v>8</v>
      </c>
      <c r="C34" s="30">
        <v>3</v>
      </c>
      <c r="D34" s="40">
        <v>2</v>
      </c>
      <c r="E34" s="57">
        <v>7</v>
      </c>
      <c r="F34" s="41">
        <v>37</v>
      </c>
      <c r="G34" s="30">
        <v>63</v>
      </c>
      <c r="H34" s="29">
        <v>10</v>
      </c>
      <c r="I34" s="40">
        <v>26</v>
      </c>
      <c r="J34" s="30">
        <v>75</v>
      </c>
    </row>
    <row r="35" spans="1:10" s="21" customFormat="1" ht="13.5">
      <c r="A35" s="1" t="s">
        <v>131</v>
      </c>
      <c r="B35" s="40">
        <v>9</v>
      </c>
      <c r="C35" s="30">
        <v>7</v>
      </c>
      <c r="D35" s="40">
        <v>5</v>
      </c>
      <c r="E35" s="57">
        <v>6</v>
      </c>
      <c r="F35" s="41">
        <v>52</v>
      </c>
      <c r="G35" s="30">
        <v>95</v>
      </c>
      <c r="H35" s="29">
        <v>15</v>
      </c>
      <c r="I35" s="40">
        <v>32</v>
      </c>
      <c r="J35" s="30">
        <v>111</v>
      </c>
    </row>
    <row r="36" spans="1:10" s="21" customFormat="1" ht="13.5">
      <c r="A36" s="1" t="s">
        <v>132</v>
      </c>
      <c r="B36" s="40">
        <v>10</v>
      </c>
      <c r="C36" s="30">
        <v>7</v>
      </c>
      <c r="D36" s="40">
        <v>3</v>
      </c>
      <c r="E36" s="57">
        <v>5</v>
      </c>
      <c r="F36" s="41">
        <v>44</v>
      </c>
      <c r="G36" s="30">
        <v>135</v>
      </c>
      <c r="H36" s="29">
        <v>17</v>
      </c>
      <c r="I36" s="40">
        <v>22</v>
      </c>
      <c r="J36" s="30">
        <v>145</v>
      </c>
    </row>
    <row r="37" spans="1:10" s="21" customFormat="1" ht="13.5">
      <c r="A37" s="1" t="s">
        <v>133</v>
      </c>
      <c r="B37" s="40">
        <v>8</v>
      </c>
      <c r="C37" s="30">
        <v>6</v>
      </c>
      <c r="D37" s="40">
        <v>9</v>
      </c>
      <c r="E37" s="57">
        <v>3</v>
      </c>
      <c r="F37" s="41">
        <v>41</v>
      </c>
      <c r="G37" s="30">
        <v>61</v>
      </c>
      <c r="H37" s="29">
        <v>13</v>
      </c>
      <c r="I37" s="40">
        <v>25</v>
      </c>
      <c r="J37" s="30">
        <v>86</v>
      </c>
    </row>
    <row r="38" spans="1:10" s="21" customFormat="1" ht="13.5">
      <c r="A38" s="1" t="s">
        <v>134</v>
      </c>
      <c r="B38" s="40">
        <v>8</v>
      </c>
      <c r="C38" s="30">
        <v>6</v>
      </c>
      <c r="D38" s="40">
        <v>2</v>
      </c>
      <c r="E38" s="57">
        <v>4</v>
      </c>
      <c r="F38" s="41">
        <v>40</v>
      </c>
      <c r="G38" s="30">
        <v>64</v>
      </c>
      <c r="H38" s="29">
        <v>13</v>
      </c>
      <c r="I38" s="40">
        <v>23</v>
      </c>
      <c r="J38" s="30">
        <v>85</v>
      </c>
    </row>
    <row r="39" spans="1:10" s="21" customFormat="1" ht="13.5">
      <c r="A39" s="1" t="s">
        <v>135</v>
      </c>
      <c r="B39" s="40">
        <v>1</v>
      </c>
      <c r="C39" s="30">
        <v>5</v>
      </c>
      <c r="D39" s="40">
        <v>1</v>
      </c>
      <c r="E39" s="57">
        <v>2</v>
      </c>
      <c r="F39" s="41">
        <v>25</v>
      </c>
      <c r="G39" s="30">
        <v>58</v>
      </c>
      <c r="H39" s="29">
        <v>6</v>
      </c>
      <c r="I39" s="40">
        <v>11</v>
      </c>
      <c r="J39" s="30">
        <v>64</v>
      </c>
    </row>
    <row r="40" spans="1:10" s="21" customFormat="1" ht="13.5">
      <c r="A40" s="1" t="s">
        <v>136</v>
      </c>
      <c r="B40" s="40">
        <v>7</v>
      </c>
      <c r="C40" s="30">
        <v>6</v>
      </c>
      <c r="D40" s="40">
        <v>4</v>
      </c>
      <c r="E40" s="57">
        <v>3</v>
      </c>
      <c r="F40" s="41">
        <v>43</v>
      </c>
      <c r="G40" s="30">
        <v>57</v>
      </c>
      <c r="H40" s="29">
        <v>13</v>
      </c>
      <c r="I40" s="40">
        <v>25</v>
      </c>
      <c r="J40" s="30">
        <v>81</v>
      </c>
    </row>
    <row r="41" spans="1:10" s="21" customFormat="1" ht="13.5">
      <c r="A41" s="1" t="s">
        <v>137</v>
      </c>
      <c r="B41" s="40">
        <v>13</v>
      </c>
      <c r="C41" s="30">
        <v>9</v>
      </c>
      <c r="D41" s="40">
        <v>1</v>
      </c>
      <c r="E41" s="57">
        <v>5</v>
      </c>
      <c r="F41" s="41">
        <v>21</v>
      </c>
      <c r="G41" s="30">
        <v>60</v>
      </c>
      <c r="H41" s="29">
        <v>21</v>
      </c>
      <c r="I41" s="40">
        <v>19</v>
      </c>
      <c r="J41" s="30">
        <v>64</v>
      </c>
    </row>
    <row r="42" spans="1:10" s="21" customFormat="1" ht="13.5">
      <c r="A42" s="1" t="s">
        <v>138</v>
      </c>
      <c r="B42" s="40">
        <v>10</v>
      </c>
      <c r="C42" s="30">
        <v>4</v>
      </c>
      <c r="D42" s="40">
        <v>0</v>
      </c>
      <c r="E42" s="57">
        <v>1</v>
      </c>
      <c r="F42" s="41">
        <v>57</v>
      </c>
      <c r="G42" s="30">
        <v>103</v>
      </c>
      <c r="H42" s="29">
        <v>13</v>
      </c>
      <c r="I42" s="40">
        <v>36</v>
      </c>
      <c r="J42" s="30">
        <v>111</v>
      </c>
    </row>
    <row r="43" spans="1:10" s="21" customFormat="1" ht="13.5">
      <c r="A43" s="1" t="s">
        <v>139</v>
      </c>
      <c r="B43" s="40">
        <v>8</v>
      </c>
      <c r="C43" s="30">
        <v>6</v>
      </c>
      <c r="D43" s="40">
        <v>2</v>
      </c>
      <c r="E43" s="57">
        <v>4</v>
      </c>
      <c r="F43" s="41">
        <v>57</v>
      </c>
      <c r="G43" s="30">
        <v>101</v>
      </c>
      <c r="H43" s="29">
        <v>15</v>
      </c>
      <c r="I43" s="40">
        <v>33</v>
      </c>
      <c r="J43" s="30">
        <v>117</v>
      </c>
    </row>
    <row r="44" spans="1:10" s="21" customFormat="1" ht="13.5">
      <c r="A44" s="1" t="s">
        <v>140</v>
      </c>
      <c r="B44" s="40">
        <v>16</v>
      </c>
      <c r="C44" s="30">
        <v>5</v>
      </c>
      <c r="D44" s="40">
        <v>2</v>
      </c>
      <c r="E44" s="57">
        <v>7</v>
      </c>
      <c r="F44" s="41">
        <v>93</v>
      </c>
      <c r="G44" s="30">
        <v>110</v>
      </c>
      <c r="H44" s="29">
        <v>16</v>
      </c>
      <c r="I44" s="40">
        <v>55</v>
      </c>
      <c r="J44" s="30">
        <v>146</v>
      </c>
    </row>
    <row r="45" spans="1:10" s="21" customFormat="1" ht="13.5">
      <c r="A45" s="1" t="s">
        <v>142</v>
      </c>
      <c r="B45" s="40">
        <v>3</v>
      </c>
      <c r="C45" s="30">
        <v>5</v>
      </c>
      <c r="D45" s="40">
        <v>1</v>
      </c>
      <c r="E45" s="57">
        <v>1</v>
      </c>
      <c r="F45" s="41">
        <v>40</v>
      </c>
      <c r="G45" s="30">
        <v>82</v>
      </c>
      <c r="H45" s="29">
        <v>8</v>
      </c>
      <c r="I45" s="40">
        <v>23</v>
      </c>
      <c r="J45" s="30">
        <v>95</v>
      </c>
    </row>
    <row r="46" spans="1:10" s="21" customFormat="1" ht="13.5">
      <c r="A46" s="1" t="s">
        <v>143</v>
      </c>
      <c r="B46" s="40">
        <v>13</v>
      </c>
      <c r="C46" s="30">
        <v>2</v>
      </c>
      <c r="D46" s="40">
        <v>2</v>
      </c>
      <c r="E46" s="57">
        <v>8</v>
      </c>
      <c r="F46" s="41">
        <v>36</v>
      </c>
      <c r="G46" s="30">
        <v>101</v>
      </c>
      <c r="H46" s="29">
        <v>15</v>
      </c>
      <c r="I46" s="40">
        <v>16</v>
      </c>
      <c r="J46" s="30">
        <v>125</v>
      </c>
    </row>
    <row r="47" spans="1:10" s="21" customFormat="1" ht="13.5">
      <c r="A47" s="1" t="s">
        <v>144</v>
      </c>
      <c r="B47" s="40">
        <v>12</v>
      </c>
      <c r="C47" s="30">
        <v>2</v>
      </c>
      <c r="D47" s="40">
        <v>1</v>
      </c>
      <c r="E47" s="57">
        <v>6</v>
      </c>
      <c r="F47" s="41">
        <v>69</v>
      </c>
      <c r="G47" s="30">
        <v>135</v>
      </c>
      <c r="H47" s="29">
        <v>13</v>
      </c>
      <c r="I47" s="40">
        <v>39</v>
      </c>
      <c r="J47" s="30">
        <v>158</v>
      </c>
    </row>
    <row r="48" spans="1:10" s="21" customFormat="1" ht="13.5">
      <c r="A48" s="1" t="s">
        <v>145</v>
      </c>
      <c r="B48" s="40">
        <v>3</v>
      </c>
      <c r="C48" s="30">
        <v>3</v>
      </c>
      <c r="D48" s="40">
        <v>6</v>
      </c>
      <c r="E48" s="57">
        <v>5</v>
      </c>
      <c r="F48" s="41">
        <v>49</v>
      </c>
      <c r="G48" s="30">
        <v>126</v>
      </c>
      <c r="H48" s="29">
        <v>5</v>
      </c>
      <c r="I48" s="40">
        <v>39</v>
      </c>
      <c r="J48" s="30">
        <v>141</v>
      </c>
    </row>
    <row r="49" spans="1:10" s="21" customFormat="1" ht="13.5">
      <c r="A49" s="93" t="s">
        <v>146</v>
      </c>
      <c r="B49" s="40">
        <v>3</v>
      </c>
      <c r="C49" s="30">
        <v>1</v>
      </c>
      <c r="D49" s="40">
        <v>0</v>
      </c>
      <c r="E49" s="57">
        <v>5</v>
      </c>
      <c r="F49" s="41">
        <v>59</v>
      </c>
      <c r="G49" s="30">
        <v>102</v>
      </c>
      <c r="H49" s="29">
        <v>3</v>
      </c>
      <c r="I49" s="40">
        <v>34</v>
      </c>
      <c r="J49" s="30">
        <v>127</v>
      </c>
    </row>
    <row r="50" spans="1:10" s="21" customFormat="1" ht="13.5">
      <c r="A50" s="94" t="s">
        <v>147</v>
      </c>
      <c r="B50" s="40">
        <v>12</v>
      </c>
      <c r="C50" s="30">
        <v>7</v>
      </c>
      <c r="D50" s="40">
        <v>2</v>
      </c>
      <c r="E50" s="57">
        <v>8</v>
      </c>
      <c r="F50" s="41">
        <v>55</v>
      </c>
      <c r="G50" s="30">
        <v>107</v>
      </c>
      <c r="H50" s="29">
        <v>20</v>
      </c>
      <c r="I50" s="40">
        <v>24</v>
      </c>
      <c r="J50" s="30">
        <v>135</v>
      </c>
    </row>
    <row r="51" spans="1:10" ht="13.5">
      <c r="A51" s="9" t="s">
        <v>0</v>
      </c>
      <c r="B51" s="25">
        <f aca="true" t="shared" si="0" ref="B51:G51">SUM(B7:B50)</f>
        <v>321</v>
      </c>
      <c r="C51" s="25">
        <f t="shared" si="0"/>
        <v>218</v>
      </c>
      <c r="D51" s="25">
        <f t="shared" si="0"/>
        <v>127</v>
      </c>
      <c r="E51" s="25">
        <f t="shared" si="0"/>
        <v>228</v>
      </c>
      <c r="F51" s="25">
        <f t="shared" si="0"/>
        <v>2079</v>
      </c>
      <c r="G51" s="25">
        <f t="shared" si="0"/>
        <v>3975</v>
      </c>
      <c r="H51" s="25">
        <f>SUM(H7:H50)</f>
        <v>513</v>
      </c>
      <c r="I51" s="25">
        <f>SUM(I7:I50)</f>
        <v>1388</v>
      </c>
      <c r="J51" s="25">
        <f>SUM(J7:J50)</f>
        <v>4624</v>
      </c>
    </row>
    <row r="52" spans="1:11" ht="13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61"/>
    </row>
  </sheetData>
  <sheetProtection selectLockedCells="1"/>
  <mergeCells count="6">
    <mergeCell ref="B1:G1"/>
    <mergeCell ref="B2:G2"/>
    <mergeCell ref="B3:G3"/>
    <mergeCell ref="H3:J3"/>
    <mergeCell ref="H2:J2"/>
    <mergeCell ref="H1:J1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pane xSplit="1" ySplit="5" topLeftCell="B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0" sqref="K50"/>
    </sheetView>
  </sheetViews>
  <sheetFormatPr defaultColWidth="9.140625" defaultRowHeight="12.75"/>
  <cols>
    <col min="1" max="1" width="10.00390625" style="24" bestFit="1" customWidth="1"/>
    <col min="2" max="11" width="7.7109375" style="16" customWidth="1"/>
    <col min="12" max="12" width="9.7109375" style="16" customWidth="1"/>
    <col min="13" max="16384" width="9.140625" style="16" customWidth="1"/>
  </cols>
  <sheetData>
    <row r="1" spans="1:11" ht="13.5">
      <c r="A1" s="32"/>
      <c r="B1" s="136" t="s">
        <v>5</v>
      </c>
      <c r="C1" s="137"/>
      <c r="D1" s="137"/>
      <c r="E1" s="137"/>
      <c r="F1" s="138"/>
      <c r="G1" s="136" t="s">
        <v>6</v>
      </c>
      <c r="H1" s="138"/>
      <c r="I1" s="139" t="s">
        <v>6</v>
      </c>
      <c r="J1" s="140"/>
      <c r="K1" s="141"/>
    </row>
    <row r="2" spans="1:11" ht="13.5">
      <c r="A2" s="35"/>
      <c r="B2" s="123" t="s">
        <v>9</v>
      </c>
      <c r="C2" s="124"/>
      <c r="D2" s="124"/>
      <c r="E2" s="124"/>
      <c r="F2" s="125"/>
      <c r="G2" s="123" t="s">
        <v>10</v>
      </c>
      <c r="H2" s="125"/>
      <c r="I2" s="123" t="s">
        <v>11</v>
      </c>
      <c r="J2" s="124"/>
      <c r="K2" s="125"/>
    </row>
    <row r="3" spans="1:11" ht="13.5">
      <c r="A3" s="36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ht="87.75" customHeight="1" thickBot="1">
      <c r="A4" s="37" t="s">
        <v>16</v>
      </c>
      <c r="B4" s="4" t="s">
        <v>83</v>
      </c>
      <c r="C4" s="4" t="s">
        <v>51</v>
      </c>
      <c r="D4" s="4" t="s">
        <v>65</v>
      </c>
      <c r="E4" s="4" t="s">
        <v>66</v>
      </c>
      <c r="F4" s="4" t="s">
        <v>67</v>
      </c>
      <c r="G4" s="4" t="s">
        <v>46</v>
      </c>
      <c r="H4" s="4" t="s">
        <v>68</v>
      </c>
      <c r="I4" s="4" t="s">
        <v>69</v>
      </c>
      <c r="J4" s="4" t="s">
        <v>70</v>
      </c>
      <c r="K4" s="4" t="s">
        <v>47</v>
      </c>
    </row>
    <row r="5" spans="1:1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13.5">
      <c r="A6" s="1" t="s">
        <v>104</v>
      </c>
      <c r="B6" s="26">
        <v>9</v>
      </c>
      <c r="C6" s="38">
        <v>57</v>
      </c>
      <c r="D6" s="39">
        <v>15</v>
      </c>
      <c r="E6" s="39">
        <v>50</v>
      </c>
      <c r="F6" s="27">
        <v>24</v>
      </c>
      <c r="G6" s="38">
        <v>73</v>
      </c>
      <c r="H6" s="27">
        <v>70</v>
      </c>
      <c r="I6" s="38">
        <v>9</v>
      </c>
      <c r="J6" s="27">
        <v>1</v>
      </c>
      <c r="K6" s="26">
        <v>139</v>
      </c>
    </row>
    <row r="7" spans="1:11" ht="13.5">
      <c r="A7" s="1" t="s">
        <v>105</v>
      </c>
      <c r="B7" s="29">
        <v>16</v>
      </c>
      <c r="C7" s="40">
        <v>90</v>
      </c>
      <c r="D7" s="41">
        <v>26</v>
      </c>
      <c r="E7" s="41">
        <v>44</v>
      </c>
      <c r="F7" s="30">
        <v>24</v>
      </c>
      <c r="G7" s="40">
        <v>89</v>
      </c>
      <c r="H7" s="30">
        <v>91</v>
      </c>
      <c r="I7" s="40">
        <v>14</v>
      </c>
      <c r="J7" s="30">
        <v>1</v>
      </c>
      <c r="K7" s="29">
        <v>160</v>
      </c>
    </row>
    <row r="8" spans="1:11" ht="13.5">
      <c r="A8" s="1" t="s">
        <v>106</v>
      </c>
      <c r="B8" s="29">
        <v>16</v>
      </c>
      <c r="C8" s="40">
        <v>42</v>
      </c>
      <c r="D8" s="41">
        <v>15</v>
      </c>
      <c r="E8" s="41">
        <v>39</v>
      </c>
      <c r="F8" s="30">
        <v>16</v>
      </c>
      <c r="G8" s="40">
        <v>61</v>
      </c>
      <c r="H8" s="30">
        <v>47</v>
      </c>
      <c r="I8" s="40">
        <v>16</v>
      </c>
      <c r="J8" s="30">
        <v>2</v>
      </c>
      <c r="K8" s="29">
        <v>107</v>
      </c>
    </row>
    <row r="9" spans="1:11" ht="13.5">
      <c r="A9" s="1" t="s">
        <v>107</v>
      </c>
      <c r="B9" s="29">
        <v>3</v>
      </c>
      <c r="C9" s="40">
        <v>39</v>
      </c>
      <c r="D9" s="41">
        <v>5</v>
      </c>
      <c r="E9" s="41">
        <v>28</v>
      </c>
      <c r="F9" s="30">
        <v>14</v>
      </c>
      <c r="G9" s="40">
        <v>60</v>
      </c>
      <c r="H9" s="30">
        <v>22</v>
      </c>
      <c r="I9" s="40">
        <v>3</v>
      </c>
      <c r="J9" s="30">
        <v>2</v>
      </c>
      <c r="K9" s="29">
        <v>77</v>
      </c>
    </row>
    <row r="10" spans="1:11" ht="13.5">
      <c r="A10" s="1" t="s">
        <v>108</v>
      </c>
      <c r="B10" s="29">
        <v>10</v>
      </c>
      <c r="C10" s="40">
        <v>56</v>
      </c>
      <c r="D10" s="41">
        <v>15</v>
      </c>
      <c r="E10" s="41">
        <v>22</v>
      </c>
      <c r="F10" s="30">
        <v>14</v>
      </c>
      <c r="G10" s="40">
        <v>71</v>
      </c>
      <c r="H10" s="30">
        <v>31</v>
      </c>
      <c r="I10" s="40">
        <v>10</v>
      </c>
      <c r="J10" s="30">
        <v>0</v>
      </c>
      <c r="K10" s="29">
        <v>100</v>
      </c>
    </row>
    <row r="11" spans="1:11" ht="13.5">
      <c r="A11" s="1" t="s">
        <v>109</v>
      </c>
      <c r="B11" s="29">
        <v>8</v>
      </c>
      <c r="C11" s="40">
        <v>54</v>
      </c>
      <c r="D11" s="41">
        <v>13</v>
      </c>
      <c r="E11" s="41">
        <v>43</v>
      </c>
      <c r="F11" s="30">
        <v>29</v>
      </c>
      <c r="G11" s="40">
        <v>82</v>
      </c>
      <c r="H11" s="30">
        <v>63</v>
      </c>
      <c r="I11" s="40">
        <v>6</v>
      </c>
      <c r="J11" s="30">
        <v>1</v>
      </c>
      <c r="K11" s="29">
        <v>132</v>
      </c>
    </row>
    <row r="12" spans="1:11" ht="13.5">
      <c r="A12" s="1" t="s">
        <v>110</v>
      </c>
      <c r="B12" s="29">
        <v>9</v>
      </c>
      <c r="C12" s="40">
        <v>59</v>
      </c>
      <c r="D12" s="41">
        <v>8</v>
      </c>
      <c r="E12" s="41">
        <v>25</v>
      </c>
      <c r="F12" s="30">
        <v>20</v>
      </c>
      <c r="G12" s="40">
        <v>69</v>
      </c>
      <c r="H12" s="30">
        <v>42</v>
      </c>
      <c r="I12" s="40">
        <v>8</v>
      </c>
      <c r="J12" s="30">
        <v>1</v>
      </c>
      <c r="K12" s="29">
        <v>95</v>
      </c>
    </row>
    <row r="13" spans="1:11" ht="13.5">
      <c r="A13" s="1" t="s">
        <v>111</v>
      </c>
      <c r="B13" s="29">
        <v>18</v>
      </c>
      <c r="C13" s="40">
        <v>45</v>
      </c>
      <c r="D13" s="41">
        <v>17</v>
      </c>
      <c r="E13" s="41">
        <v>42</v>
      </c>
      <c r="F13" s="30">
        <v>36</v>
      </c>
      <c r="G13" s="40">
        <v>61</v>
      </c>
      <c r="H13" s="30">
        <v>79</v>
      </c>
      <c r="I13" s="40">
        <v>16</v>
      </c>
      <c r="J13" s="30">
        <v>1</v>
      </c>
      <c r="K13" s="29">
        <v>140</v>
      </c>
    </row>
    <row r="14" spans="1:11" ht="13.5">
      <c r="A14" s="1" t="s">
        <v>112</v>
      </c>
      <c r="B14" s="29">
        <v>9</v>
      </c>
      <c r="C14" s="40">
        <v>43</v>
      </c>
      <c r="D14" s="41">
        <v>18</v>
      </c>
      <c r="E14" s="41">
        <v>27</v>
      </c>
      <c r="F14" s="30">
        <v>37</v>
      </c>
      <c r="G14" s="40">
        <v>60</v>
      </c>
      <c r="H14" s="30">
        <v>63</v>
      </c>
      <c r="I14" s="40">
        <v>9</v>
      </c>
      <c r="J14" s="30">
        <v>1</v>
      </c>
      <c r="K14" s="29">
        <v>116</v>
      </c>
    </row>
    <row r="15" spans="1:11" ht="13.5">
      <c r="A15" s="1" t="s">
        <v>113</v>
      </c>
      <c r="B15" s="29">
        <v>9</v>
      </c>
      <c r="C15" s="40">
        <v>45</v>
      </c>
      <c r="D15" s="41">
        <v>21</v>
      </c>
      <c r="E15" s="41">
        <v>44</v>
      </c>
      <c r="F15" s="30">
        <v>32</v>
      </c>
      <c r="G15" s="40">
        <v>63</v>
      </c>
      <c r="H15" s="30">
        <v>74</v>
      </c>
      <c r="I15" s="40">
        <v>11</v>
      </c>
      <c r="J15" s="30">
        <v>1</v>
      </c>
      <c r="K15" s="29">
        <v>127</v>
      </c>
    </row>
    <row r="16" spans="1:11" ht="13.5">
      <c r="A16" s="1" t="s">
        <v>114</v>
      </c>
      <c r="B16" s="29">
        <v>6</v>
      </c>
      <c r="C16" s="40">
        <v>58</v>
      </c>
      <c r="D16" s="41">
        <v>18</v>
      </c>
      <c r="E16" s="41">
        <v>36</v>
      </c>
      <c r="F16" s="30">
        <v>41</v>
      </c>
      <c r="G16" s="40">
        <v>69</v>
      </c>
      <c r="H16" s="30">
        <v>86</v>
      </c>
      <c r="I16" s="40">
        <v>7</v>
      </c>
      <c r="J16" s="30">
        <v>3</v>
      </c>
      <c r="K16" s="29">
        <v>143</v>
      </c>
    </row>
    <row r="17" spans="1:11" ht="13.5">
      <c r="A17" s="1" t="s">
        <v>115</v>
      </c>
      <c r="B17" s="29">
        <v>3</v>
      </c>
      <c r="C17" s="40">
        <v>42</v>
      </c>
      <c r="D17" s="41">
        <v>13</v>
      </c>
      <c r="E17" s="41">
        <v>48</v>
      </c>
      <c r="F17" s="30">
        <v>25</v>
      </c>
      <c r="G17" s="40">
        <v>59</v>
      </c>
      <c r="H17" s="30">
        <v>65</v>
      </c>
      <c r="I17" s="40">
        <v>3</v>
      </c>
      <c r="J17" s="30">
        <v>1</v>
      </c>
      <c r="K17" s="29">
        <v>121</v>
      </c>
    </row>
    <row r="18" spans="1:11" ht="13.5">
      <c r="A18" s="1" t="s">
        <v>116</v>
      </c>
      <c r="B18" s="29">
        <v>7</v>
      </c>
      <c r="C18" s="40">
        <v>62</v>
      </c>
      <c r="D18" s="41">
        <v>20</v>
      </c>
      <c r="E18" s="41">
        <v>23</v>
      </c>
      <c r="F18" s="30">
        <v>22</v>
      </c>
      <c r="G18" s="40">
        <v>65</v>
      </c>
      <c r="H18" s="30">
        <v>64</v>
      </c>
      <c r="I18" s="40">
        <v>7</v>
      </c>
      <c r="J18" s="30">
        <v>0</v>
      </c>
      <c r="K18" s="29">
        <v>133</v>
      </c>
    </row>
    <row r="19" spans="1:11" ht="13.5">
      <c r="A19" s="1" t="s">
        <v>117</v>
      </c>
      <c r="B19" s="29">
        <v>10</v>
      </c>
      <c r="C19" s="40">
        <v>54</v>
      </c>
      <c r="D19" s="41">
        <v>28</v>
      </c>
      <c r="E19" s="41">
        <v>42</v>
      </c>
      <c r="F19" s="30">
        <v>44</v>
      </c>
      <c r="G19" s="40">
        <v>69</v>
      </c>
      <c r="H19" s="30">
        <v>100</v>
      </c>
      <c r="I19" s="40">
        <v>9</v>
      </c>
      <c r="J19" s="30">
        <v>1</v>
      </c>
      <c r="K19" s="29">
        <v>164</v>
      </c>
    </row>
    <row r="20" spans="1:11" ht="13.5">
      <c r="A20" s="1" t="s">
        <v>118</v>
      </c>
      <c r="B20" s="29">
        <v>4</v>
      </c>
      <c r="C20" s="40">
        <v>61</v>
      </c>
      <c r="D20" s="41">
        <v>27</v>
      </c>
      <c r="E20" s="41">
        <v>44</v>
      </c>
      <c r="F20" s="30">
        <v>27</v>
      </c>
      <c r="G20" s="40">
        <v>73</v>
      </c>
      <c r="H20" s="30">
        <v>79</v>
      </c>
      <c r="I20" s="40">
        <v>3</v>
      </c>
      <c r="J20" s="30">
        <v>1</v>
      </c>
      <c r="K20" s="29">
        <v>163</v>
      </c>
    </row>
    <row r="21" spans="1:11" ht="13.5">
      <c r="A21" s="1" t="s">
        <v>141</v>
      </c>
      <c r="B21" s="29">
        <v>8</v>
      </c>
      <c r="C21" s="40">
        <v>47</v>
      </c>
      <c r="D21" s="41">
        <v>13</v>
      </c>
      <c r="E21" s="41">
        <v>21</v>
      </c>
      <c r="F21" s="30">
        <v>28</v>
      </c>
      <c r="G21" s="40">
        <v>56</v>
      </c>
      <c r="H21" s="30">
        <v>51</v>
      </c>
      <c r="I21" s="40">
        <v>8</v>
      </c>
      <c r="J21" s="30">
        <v>0</v>
      </c>
      <c r="K21" s="29">
        <v>107</v>
      </c>
    </row>
    <row r="22" spans="1:11" ht="13.5">
      <c r="A22" s="1" t="s">
        <v>119</v>
      </c>
      <c r="B22" s="29">
        <v>2</v>
      </c>
      <c r="C22" s="40">
        <v>19</v>
      </c>
      <c r="D22" s="41">
        <v>11</v>
      </c>
      <c r="E22" s="41">
        <v>26</v>
      </c>
      <c r="F22" s="30">
        <v>21</v>
      </c>
      <c r="G22" s="40">
        <v>32</v>
      </c>
      <c r="H22" s="30">
        <v>42</v>
      </c>
      <c r="I22" s="40">
        <v>2</v>
      </c>
      <c r="J22" s="30">
        <v>0</v>
      </c>
      <c r="K22" s="29">
        <v>77</v>
      </c>
    </row>
    <row r="23" spans="1:11" ht="13.5">
      <c r="A23" s="1" t="s">
        <v>120</v>
      </c>
      <c r="B23" s="29">
        <v>4</v>
      </c>
      <c r="C23" s="40">
        <v>29</v>
      </c>
      <c r="D23" s="41">
        <v>11</v>
      </c>
      <c r="E23" s="41">
        <v>14</v>
      </c>
      <c r="F23" s="30">
        <v>16</v>
      </c>
      <c r="G23" s="40">
        <v>35</v>
      </c>
      <c r="H23" s="30">
        <v>32</v>
      </c>
      <c r="I23" s="40">
        <v>3</v>
      </c>
      <c r="J23" s="30">
        <v>2</v>
      </c>
      <c r="K23" s="29">
        <v>72</v>
      </c>
    </row>
    <row r="24" spans="1:11" ht="13.5">
      <c r="A24" s="1" t="s">
        <v>121</v>
      </c>
      <c r="B24" s="29">
        <v>15</v>
      </c>
      <c r="C24" s="40">
        <v>44</v>
      </c>
      <c r="D24" s="41">
        <v>19</v>
      </c>
      <c r="E24" s="41">
        <v>29</v>
      </c>
      <c r="F24" s="30">
        <v>21</v>
      </c>
      <c r="G24" s="40">
        <v>72</v>
      </c>
      <c r="H24" s="30">
        <v>39</v>
      </c>
      <c r="I24" s="40">
        <v>13</v>
      </c>
      <c r="J24" s="30">
        <v>2</v>
      </c>
      <c r="K24" s="29">
        <v>105</v>
      </c>
    </row>
    <row r="25" spans="1:11" ht="13.5">
      <c r="A25" s="1" t="s">
        <v>122</v>
      </c>
      <c r="B25" s="29">
        <v>19</v>
      </c>
      <c r="C25" s="40">
        <v>27</v>
      </c>
      <c r="D25" s="41">
        <v>12</v>
      </c>
      <c r="E25" s="41">
        <v>20</v>
      </c>
      <c r="F25" s="30">
        <v>9</v>
      </c>
      <c r="G25" s="40">
        <v>34</v>
      </c>
      <c r="H25" s="30">
        <v>25</v>
      </c>
      <c r="I25" s="40">
        <v>16</v>
      </c>
      <c r="J25" s="30">
        <v>5</v>
      </c>
      <c r="K25" s="29">
        <v>65</v>
      </c>
    </row>
    <row r="26" spans="1:11" ht="13.5">
      <c r="A26" s="1" t="s">
        <v>123</v>
      </c>
      <c r="B26" s="29">
        <v>12</v>
      </c>
      <c r="C26" s="40">
        <v>38</v>
      </c>
      <c r="D26" s="41">
        <v>13</v>
      </c>
      <c r="E26" s="41">
        <v>29</v>
      </c>
      <c r="F26" s="30">
        <v>14</v>
      </c>
      <c r="G26" s="40">
        <v>58</v>
      </c>
      <c r="H26" s="30">
        <v>36</v>
      </c>
      <c r="I26" s="40">
        <v>10</v>
      </c>
      <c r="J26" s="30">
        <v>5</v>
      </c>
      <c r="K26" s="29">
        <v>90</v>
      </c>
    </row>
    <row r="27" spans="1:11" ht="13.5">
      <c r="A27" s="1" t="s">
        <v>124</v>
      </c>
      <c r="B27" s="29">
        <v>22</v>
      </c>
      <c r="C27" s="40">
        <v>37</v>
      </c>
      <c r="D27" s="41">
        <v>23</v>
      </c>
      <c r="E27" s="41">
        <v>42</v>
      </c>
      <c r="F27" s="30">
        <v>20</v>
      </c>
      <c r="G27" s="40">
        <v>69</v>
      </c>
      <c r="H27" s="30">
        <v>45</v>
      </c>
      <c r="I27" s="40">
        <v>17</v>
      </c>
      <c r="J27" s="30">
        <v>6</v>
      </c>
      <c r="K27" s="29">
        <v>120</v>
      </c>
    </row>
    <row r="28" spans="1:11" ht="13.5">
      <c r="A28" s="1" t="s">
        <v>125</v>
      </c>
      <c r="B28" s="29">
        <v>6</v>
      </c>
      <c r="C28" s="40">
        <v>52</v>
      </c>
      <c r="D28" s="41">
        <v>36</v>
      </c>
      <c r="E28" s="41">
        <v>50</v>
      </c>
      <c r="F28" s="30">
        <v>37</v>
      </c>
      <c r="G28" s="40">
        <v>83</v>
      </c>
      <c r="H28" s="30">
        <v>79</v>
      </c>
      <c r="I28" s="40">
        <v>6</v>
      </c>
      <c r="J28" s="30">
        <v>1</v>
      </c>
      <c r="K28" s="29">
        <v>160</v>
      </c>
    </row>
    <row r="29" spans="1:11" ht="13.5">
      <c r="A29" s="1" t="s">
        <v>126</v>
      </c>
      <c r="B29" s="29">
        <v>11</v>
      </c>
      <c r="C29" s="40">
        <v>43</v>
      </c>
      <c r="D29" s="41">
        <v>34</v>
      </c>
      <c r="E29" s="41">
        <v>65</v>
      </c>
      <c r="F29" s="30">
        <v>22</v>
      </c>
      <c r="G29" s="40">
        <v>79</v>
      </c>
      <c r="H29" s="30">
        <v>78</v>
      </c>
      <c r="I29" s="40">
        <v>14</v>
      </c>
      <c r="J29" s="30">
        <v>1</v>
      </c>
      <c r="K29" s="29">
        <v>158</v>
      </c>
    </row>
    <row r="30" spans="1:11" ht="13.5">
      <c r="A30" s="1" t="s">
        <v>127</v>
      </c>
      <c r="B30" s="29">
        <v>28</v>
      </c>
      <c r="C30" s="40">
        <v>58</v>
      </c>
      <c r="D30" s="41">
        <v>12</v>
      </c>
      <c r="E30" s="41">
        <v>35</v>
      </c>
      <c r="F30" s="30">
        <v>22</v>
      </c>
      <c r="G30" s="40">
        <v>71</v>
      </c>
      <c r="H30" s="30">
        <v>51</v>
      </c>
      <c r="I30" s="40">
        <v>28</v>
      </c>
      <c r="J30" s="30">
        <v>3</v>
      </c>
      <c r="K30" s="29">
        <v>116</v>
      </c>
    </row>
    <row r="31" spans="1:11" ht="13.5">
      <c r="A31" s="1" t="s">
        <v>128</v>
      </c>
      <c r="B31" s="29">
        <v>16</v>
      </c>
      <c r="C31" s="40">
        <v>49</v>
      </c>
      <c r="D31" s="41">
        <v>26</v>
      </c>
      <c r="E31" s="41">
        <v>29</v>
      </c>
      <c r="F31" s="30">
        <v>30</v>
      </c>
      <c r="G31" s="40">
        <v>76</v>
      </c>
      <c r="H31" s="30">
        <v>55</v>
      </c>
      <c r="I31" s="40">
        <v>17</v>
      </c>
      <c r="J31" s="30">
        <v>0</v>
      </c>
      <c r="K31" s="29">
        <v>133</v>
      </c>
    </row>
    <row r="32" spans="1:11" ht="13.5">
      <c r="A32" s="1" t="s">
        <v>129</v>
      </c>
      <c r="B32" s="29">
        <v>26</v>
      </c>
      <c r="C32" s="40">
        <v>65</v>
      </c>
      <c r="D32" s="41">
        <v>30</v>
      </c>
      <c r="E32" s="41">
        <v>51</v>
      </c>
      <c r="F32" s="30">
        <v>41</v>
      </c>
      <c r="G32" s="40">
        <v>79</v>
      </c>
      <c r="H32" s="30">
        <v>93</v>
      </c>
      <c r="I32" s="40">
        <v>22</v>
      </c>
      <c r="J32" s="30">
        <v>8</v>
      </c>
      <c r="K32" s="29">
        <v>167</v>
      </c>
    </row>
    <row r="33" spans="1:11" ht="13.5">
      <c r="A33" s="1" t="s">
        <v>130</v>
      </c>
      <c r="B33" s="29">
        <v>9</v>
      </c>
      <c r="C33" s="40">
        <v>37</v>
      </c>
      <c r="D33" s="41">
        <v>13</v>
      </c>
      <c r="E33" s="41">
        <v>27</v>
      </c>
      <c r="F33" s="30">
        <v>18</v>
      </c>
      <c r="G33" s="40">
        <v>38</v>
      </c>
      <c r="H33" s="30">
        <v>52</v>
      </c>
      <c r="I33" s="40">
        <v>10</v>
      </c>
      <c r="J33" s="30">
        <v>1</v>
      </c>
      <c r="K33" s="29">
        <v>92</v>
      </c>
    </row>
    <row r="34" spans="1:11" ht="13.5">
      <c r="A34" s="1" t="s">
        <v>131</v>
      </c>
      <c r="B34" s="29">
        <v>15</v>
      </c>
      <c r="C34" s="40">
        <v>48</v>
      </c>
      <c r="D34" s="41">
        <v>26</v>
      </c>
      <c r="E34" s="41">
        <v>39</v>
      </c>
      <c r="F34" s="30">
        <v>28</v>
      </c>
      <c r="G34" s="40">
        <v>60</v>
      </c>
      <c r="H34" s="30">
        <v>75</v>
      </c>
      <c r="I34" s="40">
        <v>13</v>
      </c>
      <c r="J34" s="30">
        <v>3</v>
      </c>
      <c r="K34" s="29">
        <v>131</v>
      </c>
    </row>
    <row r="35" spans="1:11" ht="13.5">
      <c r="A35" s="1" t="s">
        <v>132</v>
      </c>
      <c r="B35" s="29">
        <v>16</v>
      </c>
      <c r="C35" s="40">
        <v>50</v>
      </c>
      <c r="D35" s="41">
        <v>19</v>
      </c>
      <c r="E35" s="41">
        <v>37</v>
      </c>
      <c r="F35" s="30">
        <v>46</v>
      </c>
      <c r="G35" s="40">
        <v>65</v>
      </c>
      <c r="H35" s="30">
        <v>81</v>
      </c>
      <c r="I35" s="40">
        <v>13</v>
      </c>
      <c r="J35" s="30">
        <v>4</v>
      </c>
      <c r="K35" s="29">
        <v>154</v>
      </c>
    </row>
    <row r="36" spans="1:11" ht="13.5">
      <c r="A36" s="1" t="s">
        <v>133</v>
      </c>
      <c r="B36" s="29">
        <v>13</v>
      </c>
      <c r="C36" s="40">
        <v>33</v>
      </c>
      <c r="D36" s="41">
        <v>22</v>
      </c>
      <c r="E36" s="41">
        <v>27</v>
      </c>
      <c r="F36" s="30">
        <v>21</v>
      </c>
      <c r="G36" s="40">
        <v>57</v>
      </c>
      <c r="H36" s="30">
        <v>38</v>
      </c>
      <c r="I36" s="40">
        <v>8</v>
      </c>
      <c r="J36" s="30">
        <v>4</v>
      </c>
      <c r="K36" s="29">
        <v>91</v>
      </c>
    </row>
    <row r="37" spans="1:11" ht="13.5">
      <c r="A37" s="1" t="s">
        <v>134</v>
      </c>
      <c r="B37" s="29">
        <v>12</v>
      </c>
      <c r="C37" s="40">
        <v>30</v>
      </c>
      <c r="D37" s="41">
        <v>19</v>
      </c>
      <c r="E37" s="41">
        <v>29</v>
      </c>
      <c r="F37" s="30">
        <v>21</v>
      </c>
      <c r="G37" s="40">
        <v>66</v>
      </c>
      <c r="H37" s="30">
        <v>33</v>
      </c>
      <c r="I37" s="40">
        <v>11</v>
      </c>
      <c r="J37" s="30">
        <v>3</v>
      </c>
      <c r="K37" s="29">
        <v>96</v>
      </c>
    </row>
    <row r="38" spans="1:11" ht="13.5">
      <c r="A38" s="1" t="s">
        <v>135</v>
      </c>
      <c r="B38" s="29">
        <v>6</v>
      </c>
      <c r="C38" s="40">
        <v>16</v>
      </c>
      <c r="D38" s="41">
        <v>18</v>
      </c>
      <c r="E38" s="41">
        <v>19</v>
      </c>
      <c r="F38" s="30">
        <v>18</v>
      </c>
      <c r="G38" s="40">
        <v>32</v>
      </c>
      <c r="H38" s="30">
        <v>36</v>
      </c>
      <c r="I38" s="40">
        <v>7</v>
      </c>
      <c r="J38" s="30">
        <v>0</v>
      </c>
      <c r="K38" s="29">
        <v>68</v>
      </c>
    </row>
    <row r="39" spans="1:11" ht="13.5">
      <c r="A39" s="1" t="s">
        <v>136</v>
      </c>
      <c r="B39" s="29">
        <v>13</v>
      </c>
      <c r="C39" s="40">
        <v>35</v>
      </c>
      <c r="D39" s="41">
        <v>15</v>
      </c>
      <c r="E39" s="41">
        <v>31</v>
      </c>
      <c r="F39" s="30">
        <v>14</v>
      </c>
      <c r="G39" s="40">
        <v>59</v>
      </c>
      <c r="H39" s="30">
        <v>36</v>
      </c>
      <c r="I39" s="40">
        <v>14</v>
      </c>
      <c r="J39" s="30">
        <v>0</v>
      </c>
      <c r="K39" s="29">
        <v>91</v>
      </c>
    </row>
    <row r="40" spans="1:11" ht="13.5">
      <c r="A40" s="1" t="s">
        <v>137</v>
      </c>
      <c r="B40" s="29">
        <v>23</v>
      </c>
      <c r="C40" s="40">
        <v>33</v>
      </c>
      <c r="D40" s="41">
        <v>8</v>
      </c>
      <c r="E40" s="41">
        <v>18</v>
      </c>
      <c r="F40" s="30">
        <v>19</v>
      </c>
      <c r="G40" s="40">
        <v>30</v>
      </c>
      <c r="H40" s="30">
        <v>47</v>
      </c>
      <c r="I40" s="40">
        <v>16</v>
      </c>
      <c r="J40" s="30">
        <v>7</v>
      </c>
      <c r="K40" s="29">
        <v>76</v>
      </c>
    </row>
    <row r="41" spans="1:11" ht="13.5">
      <c r="A41" s="1" t="s">
        <v>138</v>
      </c>
      <c r="B41" s="29">
        <v>14</v>
      </c>
      <c r="C41" s="40">
        <v>48</v>
      </c>
      <c r="D41" s="41">
        <v>19</v>
      </c>
      <c r="E41" s="41">
        <v>49</v>
      </c>
      <c r="F41" s="30">
        <v>18</v>
      </c>
      <c r="G41" s="40">
        <v>80</v>
      </c>
      <c r="H41" s="30">
        <v>55</v>
      </c>
      <c r="I41" s="40">
        <v>16</v>
      </c>
      <c r="J41" s="30">
        <v>0</v>
      </c>
      <c r="K41" s="29">
        <v>123</v>
      </c>
    </row>
    <row r="42" spans="1:11" ht="13.5">
      <c r="A42" s="1" t="s">
        <v>139</v>
      </c>
      <c r="B42" s="29">
        <v>14</v>
      </c>
      <c r="C42" s="40">
        <v>48</v>
      </c>
      <c r="D42" s="41">
        <v>25</v>
      </c>
      <c r="E42" s="41">
        <v>34</v>
      </c>
      <c r="F42" s="30">
        <v>29</v>
      </c>
      <c r="G42" s="40">
        <v>66</v>
      </c>
      <c r="H42" s="30">
        <v>61</v>
      </c>
      <c r="I42" s="40">
        <v>14</v>
      </c>
      <c r="J42" s="30">
        <v>2</v>
      </c>
      <c r="K42" s="29">
        <v>133</v>
      </c>
    </row>
    <row r="43" spans="1:11" ht="13.5">
      <c r="A43" s="1" t="s">
        <v>140</v>
      </c>
      <c r="B43" s="29">
        <v>18</v>
      </c>
      <c r="C43" s="40">
        <v>76</v>
      </c>
      <c r="D43" s="41">
        <v>25</v>
      </c>
      <c r="E43" s="41">
        <v>52</v>
      </c>
      <c r="F43" s="30">
        <v>34</v>
      </c>
      <c r="G43" s="40">
        <v>103</v>
      </c>
      <c r="H43" s="30">
        <v>74</v>
      </c>
      <c r="I43" s="40">
        <v>18</v>
      </c>
      <c r="J43" s="30">
        <v>2</v>
      </c>
      <c r="K43" s="29">
        <v>169</v>
      </c>
    </row>
    <row r="44" spans="1:11" ht="13.5">
      <c r="A44" s="1" t="s">
        <v>142</v>
      </c>
      <c r="B44" s="29">
        <v>8</v>
      </c>
      <c r="C44" s="40">
        <v>38</v>
      </c>
      <c r="D44" s="41">
        <v>14</v>
      </c>
      <c r="E44" s="41">
        <v>41</v>
      </c>
      <c r="F44" s="30">
        <v>16</v>
      </c>
      <c r="G44" s="40">
        <v>52</v>
      </c>
      <c r="H44" s="30">
        <v>53</v>
      </c>
      <c r="I44" s="40">
        <v>8</v>
      </c>
      <c r="J44" s="30">
        <v>0</v>
      </c>
      <c r="K44" s="29">
        <v>105</v>
      </c>
    </row>
    <row r="45" spans="1:11" ht="13.5">
      <c r="A45" s="1" t="s">
        <v>143</v>
      </c>
      <c r="B45" s="29">
        <v>15</v>
      </c>
      <c r="C45" s="40">
        <v>28</v>
      </c>
      <c r="D45" s="41">
        <v>22</v>
      </c>
      <c r="E45" s="41">
        <v>40</v>
      </c>
      <c r="F45" s="30">
        <v>43</v>
      </c>
      <c r="G45" s="40">
        <v>56</v>
      </c>
      <c r="H45" s="30">
        <v>73</v>
      </c>
      <c r="I45" s="40">
        <v>13</v>
      </c>
      <c r="J45" s="30">
        <v>3</v>
      </c>
      <c r="K45" s="29">
        <v>122</v>
      </c>
    </row>
    <row r="46" spans="1:11" ht="13.5">
      <c r="A46" s="1" t="s">
        <v>144</v>
      </c>
      <c r="B46" s="29">
        <v>14</v>
      </c>
      <c r="C46" s="40">
        <v>66</v>
      </c>
      <c r="D46" s="41">
        <v>32</v>
      </c>
      <c r="E46" s="41">
        <v>58</v>
      </c>
      <c r="F46" s="30">
        <v>28</v>
      </c>
      <c r="G46" s="40">
        <v>96</v>
      </c>
      <c r="H46" s="30">
        <v>78</v>
      </c>
      <c r="I46" s="40">
        <v>14</v>
      </c>
      <c r="J46" s="30">
        <v>0</v>
      </c>
      <c r="K46" s="29">
        <v>173</v>
      </c>
    </row>
    <row r="47" spans="1:11" ht="13.5">
      <c r="A47" s="1" t="s">
        <v>145</v>
      </c>
      <c r="B47" s="29">
        <v>5</v>
      </c>
      <c r="C47" s="40">
        <v>59</v>
      </c>
      <c r="D47" s="41">
        <v>17</v>
      </c>
      <c r="E47" s="41">
        <v>59</v>
      </c>
      <c r="F47" s="30">
        <v>35</v>
      </c>
      <c r="G47" s="40">
        <v>75</v>
      </c>
      <c r="H47" s="30">
        <v>89</v>
      </c>
      <c r="I47" s="40">
        <v>4</v>
      </c>
      <c r="J47" s="30">
        <v>2</v>
      </c>
      <c r="K47" s="29">
        <v>151</v>
      </c>
    </row>
    <row r="48" spans="1:11" ht="13.5">
      <c r="A48" s="93" t="s">
        <v>146</v>
      </c>
      <c r="B48" s="29">
        <v>3</v>
      </c>
      <c r="C48" s="40">
        <v>49</v>
      </c>
      <c r="D48" s="41">
        <v>12</v>
      </c>
      <c r="E48" s="41">
        <v>60</v>
      </c>
      <c r="F48" s="30">
        <v>29</v>
      </c>
      <c r="G48" s="40">
        <v>66</v>
      </c>
      <c r="H48" s="30">
        <v>77</v>
      </c>
      <c r="I48" s="40">
        <v>3</v>
      </c>
      <c r="J48" s="30">
        <v>0</v>
      </c>
      <c r="K48" s="29">
        <v>141</v>
      </c>
    </row>
    <row r="49" spans="1:11" ht="13.5">
      <c r="A49" s="94" t="s">
        <v>147</v>
      </c>
      <c r="B49" s="29">
        <v>20</v>
      </c>
      <c r="C49" s="40">
        <v>41</v>
      </c>
      <c r="D49" s="41">
        <v>20</v>
      </c>
      <c r="E49" s="41">
        <v>38</v>
      </c>
      <c r="F49" s="30">
        <v>53</v>
      </c>
      <c r="G49" s="40">
        <v>67</v>
      </c>
      <c r="H49" s="30">
        <v>81</v>
      </c>
      <c r="I49" s="40">
        <v>18</v>
      </c>
      <c r="J49" s="30">
        <v>2</v>
      </c>
      <c r="K49" s="29">
        <v>145</v>
      </c>
    </row>
    <row r="50" spans="1:11" ht="13.5">
      <c r="A50" s="9" t="s">
        <v>0</v>
      </c>
      <c r="B50" s="25">
        <f aca="true" t="shared" si="0" ref="B50:K50">SUM(B6:B49)</f>
        <v>524</v>
      </c>
      <c r="C50" s="25">
        <f t="shared" si="0"/>
        <v>2050</v>
      </c>
      <c r="D50" s="25">
        <f t="shared" si="0"/>
        <v>825</v>
      </c>
      <c r="E50" s="25">
        <f t="shared" si="0"/>
        <v>1626</v>
      </c>
      <c r="F50" s="25">
        <f t="shared" si="0"/>
        <v>1156</v>
      </c>
      <c r="G50" s="25">
        <f t="shared" si="0"/>
        <v>2836</v>
      </c>
      <c r="H50" s="25">
        <f t="shared" si="0"/>
        <v>2641</v>
      </c>
      <c r="I50" s="25">
        <f t="shared" si="0"/>
        <v>487</v>
      </c>
      <c r="J50" s="25">
        <f t="shared" si="0"/>
        <v>83</v>
      </c>
      <c r="K50" s="25">
        <f t="shared" si="0"/>
        <v>5348</v>
      </c>
    </row>
  </sheetData>
  <sheetProtection selectLockedCells="1"/>
  <mergeCells count="6">
    <mergeCell ref="B2:F2"/>
    <mergeCell ref="G2:H2"/>
    <mergeCell ref="I2:K2"/>
    <mergeCell ref="B1:F1"/>
    <mergeCell ref="G1:H1"/>
    <mergeCell ref="I1:K1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50" sqref="I50"/>
    </sheetView>
  </sheetViews>
  <sheetFormatPr defaultColWidth="9.140625" defaultRowHeight="12.75"/>
  <cols>
    <col min="1" max="1" width="10.0039062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2"/>
      <c r="B1" s="142" t="s">
        <v>7</v>
      </c>
      <c r="C1" s="142"/>
      <c r="D1" s="142"/>
      <c r="E1" s="129" t="s">
        <v>8</v>
      </c>
      <c r="F1" s="129"/>
      <c r="G1" s="129"/>
      <c r="H1" s="129"/>
      <c r="I1" s="129"/>
    </row>
    <row r="2" spans="1:9" ht="13.5">
      <c r="A2" s="35"/>
      <c r="B2" s="143" t="s">
        <v>12</v>
      </c>
      <c r="C2" s="143"/>
      <c r="D2" s="143"/>
      <c r="E2" s="143" t="s">
        <v>13</v>
      </c>
      <c r="F2" s="143"/>
      <c r="G2" s="143"/>
      <c r="H2" s="143"/>
      <c r="I2" s="143"/>
    </row>
    <row r="3" spans="1:9" ht="13.5">
      <c r="A3" s="36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7" t="s">
        <v>16</v>
      </c>
      <c r="B4" s="5" t="s">
        <v>71</v>
      </c>
      <c r="C4" s="5" t="s">
        <v>72</v>
      </c>
      <c r="D4" s="5" t="s">
        <v>48</v>
      </c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104</v>
      </c>
      <c r="B6" s="26">
        <v>9</v>
      </c>
      <c r="C6" s="38">
        <v>59</v>
      </c>
      <c r="D6" s="27">
        <v>97</v>
      </c>
      <c r="E6" s="26">
        <v>10</v>
      </c>
      <c r="F6" s="38">
        <v>31</v>
      </c>
      <c r="G6" s="39">
        <v>23</v>
      </c>
      <c r="H6" s="39">
        <v>36</v>
      </c>
      <c r="I6" s="27">
        <v>51</v>
      </c>
    </row>
    <row r="7" spans="1:9" ht="13.5">
      <c r="A7" s="1" t="s">
        <v>105</v>
      </c>
      <c r="B7" s="29">
        <v>14</v>
      </c>
      <c r="C7" s="40">
        <v>74</v>
      </c>
      <c r="D7" s="30">
        <v>111</v>
      </c>
      <c r="E7" s="29">
        <v>14</v>
      </c>
      <c r="F7" s="40">
        <v>45</v>
      </c>
      <c r="G7" s="41">
        <v>38</v>
      </c>
      <c r="H7" s="41">
        <v>60</v>
      </c>
      <c r="I7" s="30">
        <v>37</v>
      </c>
    </row>
    <row r="8" spans="1:9" ht="13.5">
      <c r="A8" s="1" t="s">
        <v>106</v>
      </c>
      <c r="B8" s="29">
        <v>16</v>
      </c>
      <c r="C8" s="40">
        <v>29</v>
      </c>
      <c r="D8" s="30">
        <v>86</v>
      </c>
      <c r="E8" s="29">
        <v>17</v>
      </c>
      <c r="F8" s="40">
        <v>7</v>
      </c>
      <c r="G8" s="41">
        <v>21</v>
      </c>
      <c r="H8" s="41">
        <v>47</v>
      </c>
      <c r="I8" s="30">
        <v>35</v>
      </c>
    </row>
    <row r="9" spans="1:9" ht="13.5">
      <c r="A9" s="1" t="s">
        <v>107</v>
      </c>
      <c r="B9" s="29">
        <v>2</v>
      </c>
      <c r="C9" s="40">
        <v>42</v>
      </c>
      <c r="D9" s="30">
        <v>47</v>
      </c>
      <c r="E9" s="29">
        <v>4</v>
      </c>
      <c r="F9" s="40">
        <v>31</v>
      </c>
      <c r="G9" s="41">
        <v>13</v>
      </c>
      <c r="H9" s="41">
        <v>18</v>
      </c>
      <c r="I9" s="30">
        <v>28</v>
      </c>
    </row>
    <row r="10" spans="1:9" ht="13.5">
      <c r="A10" s="1" t="s">
        <v>108</v>
      </c>
      <c r="B10" s="29">
        <v>10</v>
      </c>
      <c r="C10" s="40">
        <v>46</v>
      </c>
      <c r="D10" s="30">
        <v>64</v>
      </c>
      <c r="E10" s="29">
        <v>10</v>
      </c>
      <c r="F10" s="40">
        <v>33</v>
      </c>
      <c r="G10" s="41">
        <v>16</v>
      </c>
      <c r="H10" s="41">
        <v>28</v>
      </c>
      <c r="I10" s="30">
        <v>33</v>
      </c>
    </row>
    <row r="11" spans="1:9" ht="13.5">
      <c r="A11" s="1" t="s">
        <v>109</v>
      </c>
      <c r="B11" s="29">
        <v>8</v>
      </c>
      <c r="C11" s="40">
        <v>61</v>
      </c>
      <c r="D11" s="30">
        <v>90</v>
      </c>
      <c r="E11" s="29">
        <v>8</v>
      </c>
      <c r="F11" s="40">
        <v>18</v>
      </c>
      <c r="G11" s="41">
        <v>30</v>
      </c>
      <c r="H11" s="41">
        <v>37</v>
      </c>
      <c r="I11" s="30">
        <v>54</v>
      </c>
    </row>
    <row r="12" spans="1:9" ht="13.5">
      <c r="A12" s="1" t="s">
        <v>110</v>
      </c>
      <c r="B12" s="29">
        <v>9</v>
      </c>
      <c r="C12" s="40">
        <v>56</v>
      </c>
      <c r="D12" s="30">
        <v>60</v>
      </c>
      <c r="E12" s="29">
        <v>9</v>
      </c>
      <c r="F12" s="40">
        <v>37</v>
      </c>
      <c r="G12" s="41">
        <v>15</v>
      </c>
      <c r="H12" s="41">
        <v>26</v>
      </c>
      <c r="I12" s="30">
        <v>38</v>
      </c>
    </row>
    <row r="13" spans="1:9" ht="13.5">
      <c r="A13" s="1" t="s">
        <v>111</v>
      </c>
      <c r="B13" s="29">
        <v>17</v>
      </c>
      <c r="C13" s="40">
        <v>49</v>
      </c>
      <c r="D13" s="30">
        <v>102</v>
      </c>
      <c r="E13" s="29">
        <v>19</v>
      </c>
      <c r="F13" s="40">
        <v>31</v>
      </c>
      <c r="G13" s="41">
        <v>39</v>
      </c>
      <c r="H13" s="41">
        <v>32</v>
      </c>
      <c r="I13" s="30">
        <v>44</v>
      </c>
    </row>
    <row r="14" spans="1:9" ht="13.5">
      <c r="A14" s="1" t="s">
        <v>112</v>
      </c>
      <c r="B14" s="29">
        <v>8</v>
      </c>
      <c r="C14" s="40">
        <v>34</v>
      </c>
      <c r="D14" s="30">
        <v>94</v>
      </c>
      <c r="E14" s="29">
        <v>10</v>
      </c>
      <c r="F14" s="40">
        <v>24</v>
      </c>
      <c r="G14" s="41">
        <v>15</v>
      </c>
      <c r="H14" s="41">
        <v>48</v>
      </c>
      <c r="I14" s="30">
        <v>33</v>
      </c>
    </row>
    <row r="15" spans="1:9" ht="13.5">
      <c r="A15" s="1" t="s">
        <v>113</v>
      </c>
      <c r="B15" s="29">
        <v>10</v>
      </c>
      <c r="C15" s="40">
        <v>56</v>
      </c>
      <c r="D15" s="30">
        <v>93</v>
      </c>
      <c r="E15" s="29">
        <v>10</v>
      </c>
      <c r="F15" s="40">
        <v>32</v>
      </c>
      <c r="G15" s="41">
        <v>34</v>
      </c>
      <c r="H15" s="41">
        <v>32</v>
      </c>
      <c r="I15" s="30">
        <v>43</v>
      </c>
    </row>
    <row r="16" spans="1:9" ht="13.5">
      <c r="A16" s="1" t="s">
        <v>114</v>
      </c>
      <c r="B16" s="29">
        <v>5</v>
      </c>
      <c r="C16" s="40">
        <v>48</v>
      </c>
      <c r="D16" s="30">
        <v>110</v>
      </c>
      <c r="E16" s="29">
        <v>7</v>
      </c>
      <c r="F16" s="40">
        <v>23</v>
      </c>
      <c r="G16" s="41">
        <v>38</v>
      </c>
      <c r="H16" s="41">
        <v>45</v>
      </c>
      <c r="I16" s="30">
        <v>52</v>
      </c>
    </row>
    <row r="17" spans="1:9" ht="13.5">
      <c r="A17" s="1" t="s">
        <v>115</v>
      </c>
      <c r="B17" s="29">
        <v>3</v>
      </c>
      <c r="C17" s="40">
        <v>39</v>
      </c>
      <c r="D17" s="30">
        <v>102</v>
      </c>
      <c r="E17" s="29">
        <v>3</v>
      </c>
      <c r="F17" s="40">
        <v>23</v>
      </c>
      <c r="G17" s="41">
        <v>23</v>
      </c>
      <c r="H17" s="41">
        <v>38</v>
      </c>
      <c r="I17" s="30">
        <v>42</v>
      </c>
    </row>
    <row r="18" spans="1:9" ht="13.5">
      <c r="A18" s="1" t="s">
        <v>116</v>
      </c>
      <c r="B18" s="29">
        <v>5</v>
      </c>
      <c r="C18" s="40">
        <v>42</v>
      </c>
      <c r="D18" s="30">
        <v>93</v>
      </c>
      <c r="E18" s="29">
        <v>6</v>
      </c>
      <c r="F18" s="40">
        <v>18</v>
      </c>
      <c r="G18" s="41">
        <v>28</v>
      </c>
      <c r="H18" s="41">
        <v>40</v>
      </c>
      <c r="I18" s="30">
        <v>39</v>
      </c>
    </row>
    <row r="19" spans="1:9" ht="13.5">
      <c r="A19" s="1" t="s">
        <v>117</v>
      </c>
      <c r="B19" s="29">
        <v>10</v>
      </c>
      <c r="C19" s="40">
        <v>38</v>
      </c>
      <c r="D19" s="30">
        <v>137</v>
      </c>
      <c r="E19" s="29">
        <v>11</v>
      </c>
      <c r="F19" s="40">
        <v>27</v>
      </c>
      <c r="G19" s="41">
        <v>26</v>
      </c>
      <c r="H19" s="41">
        <v>61</v>
      </c>
      <c r="I19" s="30">
        <v>53</v>
      </c>
    </row>
    <row r="20" spans="1:9" ht="13.5">
      <c r="A20" s="1" t="s">
        <v>118</v>
      </c>
      <c r="B20" s="29">
        <v>4</v>
      </c>
      <c r="C20" s="40">
        <v>54</v>
      </c>
      <c r="D20" s="30">
        <v>120</v>
      </c>
      <c r="E20" s="29">
        <v>4</v>
      </c>
      <c r="F20" s="40">
        <v>33</v>
      </c>
      <c r="G20" s="41">
        <v>23</v>
      </c>
      <c r="H20" s="41">
        <v>67</v>
      </c>
      <c r="I20" s="30">
        <v>37</v>
      </c>
    </row>
    <row r="21" spans="1:9" ht="13.5">
      <c r="A21" s="1" t="s">
        <v>141</v>
      </c>
      <c r="B21" s="29">
        <v>8</v>
      </c>
      <c r="C21" s="40">
        <v>27</v>
      </c>
      <c r="D21" s="30">
        <v>89</v>
      </c>
      <c r="E21" s="29">
        <v>8</v>
      </c>
      <c r="F21" s="40">
        <v>9</v>
      </c>
      <c r="G21" s="41">
        <v>29</v>
      </c>
      <c r="H21" s="41">
        <v>38</v>
      </c>
      <c r="I21" s="30">
        <v>31</v>
      </c>
    </row>
    <row r="22" spans="1:9" ht="13.5">
      <c r="A22" s="1" t="s">
        <v>119</v>
      </c>
      <c r="B22" s="29">
        <v>1</v>
      </c>
      <c r="C22" s="40">
        <v>26</v>
      </c>
      <c r="D22" s="30">
        <v>58</v>
      </c>
      <c r="E22" s="29">
        <v>2</v>
      </c>
      <c r="F22" s="40">
        <v>12</v>
      </c>
      <c r="G22" s="41">
        <v>16</v>
      </c>
      <c r="H22" s="41">
        <v>28</v>
      </c>
      <c r="I22" s="30">
        <v>17</v>
      </c>
    </row>
    <row r="23" spans="1:9" ht="13.5">
      <c r="A23" s="1" t="s">
        <v>120</v>
      </c>
      <c r="B23" s="29">
        <v>4</v>
      </c>
      <c r="C23" s="40">
        <v>29</v>
      </c>
      <c r="D23" s="30">
        <v>43</v>
      </c>
      <c r="E23" s="29">
        <v>4</v>
      </c>
      <c r="F23" s="40">
        <v>8</v>
      </c>
      <c r="G23" s="41">
        <v>18</v>
      </c>
      <c r="H23" s="41">
        <v>24</v>
      </c>
      <c r="I23" s="30">
        <v>21</v>
      </c>
    </row>
    <row r="24" spans="1:9" ht="13.5">
      <c r="A24" s="1" t="s">
        <v>121</v>
      </c>
      <c r="B24" s="29">
        <v>14</v>
      </c>
      <c r="C24" s="40">
        <v>40</v>
      </c>
      <c r="D24" s="30">
        <v>74</v>
      </c>
      <c r="E24" s="29">
        <v>14</v>
      </c>
      <c r="F24" s="40">
        <v>20</v>
      </c>
      <c r="G24" s="41">
        <v>25</v>
      </c>
      <c r="H24" s="41">
        <v>25</v>
      </c>
      <c r="I24" s="30">
        <v>41</v>
      </c>
    </row>
    <row r="25" spans="1:9" ht="13.5">
      <c r="A25" s="1" t="s">
        <v>122</v>
      </c>
      <c r="B25" s="29">
        <v>19</v>
      </c>
      <c r="C25" s="40">
        <v>21</v>
      </c>
      <c r="D25" s="30">
        <v>52</v>
      </c>
      <c r="E25" s="29">
        <v>20</v>
      </c>
      <c r="F25" s="40">
        <v>12</v>
      </c>
      <c r="G25" s="41">
        <v>12</v>
      </c>
      <c r="H25" s="41">
        <v>22</v>
      </c>
      <c r="I25" s="30">
        <v>23</v>
      </c>
    </row>
    <row r="26" spans="1:9" ht="13.5">
      <c r="A26" s="1" t="s">
        <v>123</v>
      </c>
      <c r="B26" s="29">
        <v>12</v>
      </c>
      <c r="C26" s="40">
        <v>33</v>
      </c>
      <c r="D26" s="30">
        <v>68</v>
      </c>
      <c r="E26" s="29">
        <v>15</v>
      </c>
      <c r="F26" s="40">
        <v>14</v>
      </c>
      <c r="G26" s="41">
        <v>21</v>
      </c>
      <c r="H26" s="41">
        <v>36</v>
      </c>
      <c r="I26" s="30">
        <v>27</v>
      </c>
    </row>
    <row r="27" spans="1:9" ht="13.5">
      <c r="A27" s="1" t="s">
        <v>124</v>
      </c>
      <c r="B27" s="29">
        <v>22</v>
      </c>
      <c r="C27" s="40">
        <v>33</v>
      </c>
      <c r="D27" s="30">
        <v>97</v>
      </c>
      <c r="E27" s="29">
        <v>21</v>
      </c>
      <c r="F27" s="40">
        <v>10</v>
      </c>
      <c r="G27" s="41">
        <v>22</v>
      </c>
      <c r="H27" s="41">
        <v>54</v>
      </c>
      <c r="I27" s="30">
        <v>33</v>
      </c>
    </row>
    <row r="28" spans="1:9" ht="13.5">
      <c r="A28" s="1" t="s">
        <v>125</v>
      </c>
      <c r="B28" s="29">
        <v>5</v>
      </c>
      <c r="C28" s="40">
        <v>45</v>
      </c>
      <c r="D28" s="30">
        <v>141</v>
      </c>
      <c r="E28" s="29">
        <v>7</v>
      </c>
      <c r="F28" s="40">
        <v>18</v>
      </c>
      <c r="G28" s="41">
        <v>44</v>
      </c>
      <c r="H28" s="41">
        <v>45</v>
      </c>
      <c r="I28" s="30">
        <v>56</v>
      </c>
    </row>
    <row r="29" spans="1:9" ht="13.5">
      <c r="A29" s="1" t="s">
        <v>126</v>
      </c>
      <c r="B29" s="29">
        <v>11</v>
      </c>
      <c r="C29" s="40">
        <v>45</v>
      </c>
      <c r="D29" s="30">
        <v>136</v>
      </c>
      <c r="E29" s="29">
        <v>12</v>
      </c>
      <c r="F29" s="40">
        <v>26</v>
      </c>
      <c r="G29" s="41">
        <v>35</v>
      </c>
      <c r="H29" s="41">
        <v>53</v>
      </c>
      <c r="I29" s="30">
        <v>53</v>
      </c>
    </row>
    <row r="30" spans="1:9" ht="13.5">
      <c r="A30" s="1" t="s">
        <v>127</v>
      </c>
      <c r="B30" s="29">
        <v>27</v>
      </c>
      <c r="C30" s="40">
        <v>36</v>
      </c>
      <c r="D30" s="30">
        <v>93</v>
      </c>
      <c r="E30" s="29">
        <v>30</v>
      </c>
      <c r="F30" s="40">
        <v>10</v>
      </c>
      <c r="G30" s="41">
        <v>24</v>
      </c>
      <c r="H30" s="41">
        <v>47</v>
      </c>
      <c r="I30" s="30">
        <v>46</v>
      </c>
    </row>
    <row r="31" spans="1:9" ht="13.5">
      <c r="A31" s="1" t="s">
        <v>128</v>
      </c>
      <c r="B31" s="29">
        <v>15</v>
      </c>
      <c r="C31" s="40">
        <v>51</v>
      </c>
      <c r="D31" s="30">
        <v>97</v>
      </c>
      <c r="E31" s="29">
        <v>17</v>
      </c>
      <c r="F31" s="40">
        <v>13</v>
      </c>
      <c r="G31" s="41">
        <v>22</v>
      </c>
      <c r="H31" s="41">
        <v>48</v>
      </c>
      <c r="I31" s="30">
        <v>54</v>
      </c>
    </row>
    <row r="32" spans="1:9" ht="13.5">
      <c r="A32" s="1" t="s">
        <v>129</v>
      </c>
      <c r="B32" s="29">
        <v>26</v>
      </c>
      <c r="C32" s="40">
        <v>52</v>
      </c>
      <c r="D32" s="30">
        <v>141</v>
      </c>
      <c r="E32" s="29">
        <v>28</v>
      </c>
      <c r="F32" s="40">
        <v>31</v>
      </c>
      <c r="G32" s="41">
        <v>36</v>
      </c>
      <c r="H32" s="41">
        <v>64</v>
      </c>
      <c r="I32" s="30">
        <v>51</v>
      </c>
    </row>
    <row r="33" spans="1:9" ht="13.5">
      <c r="A33" s="1" t="s">
        <v>130</v>
      </c>
      <c r="B33" s="29">
        <v>10</v>
      </c>
      <c r="C33" s="40">
        <v>29</v>
      </c>
      <c r="D33" s="30">
        <v>69</v>
      </c>
      <c r="E33" s="29">
        <v>11</v>
      </c>
      <c r="F33" s="40">
        <v>14</v>
      </c>
      <c r="G33" s="41">
        <v>21</v>
      </c>
      <c r="H33" s="41">
        <v>25</v>
      </c>
      <c r="I33" s="30">
        <v>27</v>
      </c>
    </row>
    <row r="34" spans="1:9" ht="13.5">
      <c r="A34" s="1" t="s">
        <v>131</v>
      </c>
      <c r="B34" s="29">
        <v>14</v>
      </c>
      <c r="C34" s="40">
        <v>37</v>
      </c>
      <c r="D34" s="30">
        <v>110</v>
      </c>
      <c r="E34" s="29">
        <v>15</v>
      </c>
      <c r="F34" s="40">
        <v>16</v>
      </c>
      <c r="G34" s="41">
        <v>27</v>
      </c>
      <c r="H34" s="41">
        <v>51</v>
      </c>
      <c r="I34" s="30">
        <v>43</v>
      </c>
    </row>
    <row r="35" spans="1:9" ht="13.5">
      <c r="A35" s="1" t="s">
        <v>132</v>
      </c>
      <c r="B35" s="29">
        <v>14</v>
      </c>
      <c r="C35" s="40">
        <v>31</v>
      </c>
      <c r="D35" s="30">
        <v>133</v>
      </c>
      <c r="E35" s="29">
        <v>19</v>
      </c>
      <c r="F35" s="40">
        <v>17</v>
      </c>
      <c r="G35" s="41">
        <v>35</v>
      </c>
      <c r="H35" s="41">
        <v>54</v>
      </c>
      <c r="I35" s="30">
        <v>49</v>
      </c>
    </row>
    <row r="36" spans="1:9" ht="13.5">
      <c r="A36" s="1" t="s">
        <v>133</v>
      </c>
      <c r="B36" s="29">
        <v>12</v>
      </c>
      <c r="C36" s="40">
        <v>43</v>
      </c>
      <c r="D36" s="30">
        <v>60</v>
      </c>
      <c r="E36" s="29">
        <v>12</v>
      </c>
      <c r="F36" s="40">
        <v>15</v>
      </c>
      <c r="G36" s="41">
        <v>14</v>
      </c>
      <c r="H36" s="41">
        <v>33</v>
      </c>
      <c r="I36" s="30">
        <v>39</v>
      </c>
    </row>
    <row r="37" spans="1:9" ht="13.5">
      <c r="A37" s="1" t="s">
        <v>134</v>
      </c>
      <c r="B37" s="29">
        <v>12</v>
      </c>
      <c r="C37" s="40">
        <v>33</v>
      </c>
      <c r="D37" s="30">
        <v>74</v>
      </c>
      <c r="E37" s="29">
        <v>11</v>
      </c>
      <c r="F37" s="40">
        <v>16</v>
      </c>
      <c r="G37" s="41">
        <v>17</v>
      </c>
      <c r="H37" s="41">
        <v>32</v>
      </c>
      <c r="I37" s="30">
        <v>33</v>
      </c>
    </row>
    <row r="38" spans="1:9" ht="13.5">
      <c r="A38" s="1" t="s">
        <v>135</v>
      </c>
      <c r="B38" s="29">
        <v>4</v>
      </c>
      <c r="C38" s="40">
        <v>23</v>
      </c>
      <c r="D38" s="30">
        <v>56</v>
      </c>
      <c r="E38" s="29">
        <v>5</v>
      </c>
      <c r="F38" s="40">
        <v>7</v>
      </c>
      <c r="G38" s="41">
        <v>12</v>
      </c>
      <c r="H38" s="41">
        <v>27</v>
      </c>
      <c r="I38" s="30">
        <v>23</v>
      </c>
    </row>
    <row r="39" spans="1:9" ht="13.5">
      <c r="A39" s="1" t="s">
        <v>136</v>
      </c>
      <c r="B39" s="29">
        <v>14</v>
      </c>
      <c r="C39" s="40">
        <v>35</v>
      </c>
      <c r="D39" s="30">
        <v>68</v>
      </c>
      <c r="E39" s="29">
        <v>13</v>
      </c>
      <c r="F39" s="40">
        <v>13</v>
      </c>
      <c r="G39" s="41">
        <v>20</v>
      </c>
      <c r="H39" s="41">
        <v>33</v>
      </c>
      <c r="I39" s="30">
        <v>35</v>
      </c>
    </row>
    <row r="40" spans="1:9" ht="13.5">
      <c r="A40" s="1" t="s">
        <v>137</v>
      </c>
      <c r="B40" s="29">
        <v>20</v>
      </c>
      <c r="C40" s="40">
        <v>18</v>
      </c>
      <c r="D40" s="30">
        <v>65</v>
      </c>
      <c r="E40" s="29">
        <v>23</v>
      </c>
      <c r="F40" s="40">
        <v>8</v>
      </c>
      <c r="G40" s="41">
        <v>13</v>
      </c>
      <c r="H40" s="41">
        <v>25</v>
      </c>
      <c r="I40" s="30">
        <v>33</v>
      </c>
    </row>
    <row r="41" spans="1:9" ht="13.5">
      <c r="A41" s="1" t="s">
        <v>138</v>
      </c>
      <c r="B41" s="29">
        <v>14</v>
      </c>
      <c r="C41" s="40">
        <v>47</v>
      </c>
      <c r="D41" s="30">
        <v>101</v>
      </c>
      <c r="E41" s="29">
        <v>15</v>
      </c>
      <c r="F41" s="40">
        <v>18</v>
      </c>
      <c r="G41" s="41">
        <v>16</v>
      </c>
      <c r="H41" s="41">
        <v>59</v>
      </c>
      <c r="I41" s="30">
        <v>42</v>
      </c>
    </row>
    <row r="42" spans="1:9" ht="13.5">
      <c r="A42" s="1" t="s">
        <v>139</v>
      </c>
      <c r="B42" s="29">
        <v>15</v>
      </c>
      <c r="C42" s="40">
        <v>42</v>
      </c>
      <c r="D42" s="30">
        <v>102</v>
      </c>
      <c r="E42" s="29">
        <v>15</v>
      </c>
      <c r="F42" s="40">
        <v>22</v>
      </c>
      <c r="G42" s="41">
        <v>34</v>
      </c>
      <c r="H42" s="41">
        <v>44</v>
      </c>
      <c r="I42" s="30">
        <v>36</v>
      </c>
    </row>
    <row r="43" spans="1:9" ht="13.5">
      <c r="A43" s="1" t="s">
        <v>140</v>
      </c>
      <c r="B43" s="29">
        <v>16</v>
      </c>
      <c r="C43" s="40">
        <v>70</v>
      </c>
      <c r="D43" s="30">
        <v>124</v>
      </c>
      <c r="E43" s="29">
        <v>18</v>
      </c>
      <c r="F43" s="40">
        <v>41</v>
      </c>
      <c r="G43" s="41">
        <v>41</v>
      </c>
      <c r="H43" s="41">
        <v>55</v>
      </c>
      <c r="I43" s="30">
        <v>53</v>
      </c>
    </row>
    <row r="44" spans="1:9" ht="13.5">
      <c r="A44" s="1" t="s">
        <v>142</v>
      </c>
      <c r="B44" s="29">
        <v>7</v>
      </c>
      <c r="C44" s="40">
        <v>24</v>
      </c>
      <c r="D44" s="30">
        <v>90</v>
      </c>
      <c r="E44" s="29">
        <v>8</v>
      </c>
      <c r="F44" s="40">
        <v>17</v>
      </c>
      <c r="G44" s="41">
        <v>16</v>
      </c>
      <c r="H44" s="41">
        <v>45</v>
      </c>
      <c r="I44" s="30">
        <v>31</v>
      </c>
    </row>
    <row r="45" spans="1:9" ht="13.5">
      <c r="A45" s="1" t="s">
        <v>143</v>
      </c>
      <c r="B45" s="29">
        <v>15</v>
      </c>
      <c r="C45" s="40">
        <v>20</v>
      </c>
      <c r="D45" s="30">
        <v>118</v>
      </c>
      <c r="E45" s="29">
        <v>15</v>
      </c>
      <c r="F45" s="40">
        <v>7</v>
      </c>
      <c r="G45" s="41">
        <v>37</v>
      </c>
      <c r="H45" s="41">
        <v>49</v>
      </c>
      <c r="I45" s="30">
        <v>36</v>
      </c>
    </row>
    <row r="46" spans="1:9" ht="13.5">
      <c r="A46" s="1" t="s">
        <v>144</v>
      </c>
      <c r="B46" s="29">
        <v>12</v>
      </c>
      <c r="C46" s="40">
        <v>48</v>
      </c>
      <c r="D46" s="30">
        <v>152</v>
      </c>
      <c r="E46" s="29">
        <v>16</v>
      </c>
      <c r="F46" s="40">
        <v>34</v>
      </c>
      <c r="G46" s="41">
        <v>42</v>
      </c>
      <c r="H46" s="41">
        <v>57</v>
      </c>
      <c r="I46" s="30">
        <v>49</v>
      </c>
    </row>
    <row r="47" spans="1:9" ht="13.5">
      <c r="A47" s="1" t="s">
        <v>145</v>
      </c>
      <c r="B47" s="29">
        <v>5</v>
      </c>
      <c r="C47" s="40">
        <v>37</v>
      </c>
      <c r="D47" s="30">
        <v>147</v>
      </c>
      <c r="E47" s="29">
        <v>5</v>
      </c>
      <c r="F47" s="40">
        <v>22</v>
      </c>
      <c r="G47" s="41">
        <v>31</v>
      </c>
      <c r="H47" s="41">
        <v>60</v>
      </c>
      <c r="I47" s="30">
        <v>56</v>
      </c>
    </row>
    <row r="48" spans="1:9" ht="13.5">
      <c r="A48" s="93" t="s">
        <v>146</v>
      </c>
      <c r="B48" s="29">
        <v>3</v>
      </c>
      <c r="C48" s="40">
        <v>37</v>
      </c>
      <c r="D48" s="30">
        <v>119</v>
      </c>
      <c r="E48" s="29">
        <v>4</v>
      </c>
      <c r="F48" s="40">
        <v>18</v>
      </c>
      <c r="G48" s="41">
        <v>42</v>
      </c>
      <c r="H48" s="41">
        <v>46</v>
      </c>
      <c r="I48" s="30">
        <v>38</v>
      </c>
    </row>
    <row r="49" spans="1:9" ht="13.5">
      <c r="A49" s="94" t="s">
        <v>147</v>
      </c>
      <c r="B49" s="29">
        <v>21</v>
      </c>
      <c r="C49" s="40">
        <v>43</v>
      </c>
      <c r="D49" s="30">
        <v>123</v>
      </c>
      <c r="E49" s="29">
        <v>20</v>
      </c>
      <c r="F49" s="40">
        <v>19</v>
      </c>
      <c r="G49" s="41">
        <v>37</v>
      </c>
      <c r="H49" s="41">
        <v>48</v>
      </c>
      <c r="I49" s="30">
        <v>49</v>
      </c>
    </row>
    <row r="50" spans="1:9" ht="13.5">
      <c r="A50" s="9" t="s">
        <v>0</v>
      </c>
      <c r="B50" s="25">
        <f aca="true" t="shared" si="0" ref="B50:I50">SUM(B6:B49)</f>
        <v>502</v>
      </c>
      <c r="C50" s="25">
        <f t="shared" si="0"/>
        <v>1782</v>
      </c>
      <c r="D50" s="25">
        <f t="shared" si="0"/>
        <v>4206</v>
      </c>
      <c r="E50" s="25">
        <f t="shared" si="0"/>
        <v>545</v>
      </c>
      <c r="F50" s="25">
        <f t="shared" si="0"/>
        <v>900</v>
      </c>
      <c r="G50" s="25">
        <f t="shared" si="0"/>
        <v>1141</v>
      </c>
      <c r="H50" s="25">
        <f t="shared" si="0"/>
        <v>1842</v>
      </c>
      <c r="I50" s="25">
        <f t="shared" si="0"/>
        <v>1744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1" sqref="E51"/>
    </sheetView>
  </sheetViews>
  <sheetFormatPr defaultColWidth="9.140625" defaultRowHeight="12.75"/>
  <cols>
    <col min="1" max="1" width="10.00390625" style="24" bestFit="1" customWidth="1"/>
    <col min="2" max="3" width="7.7109375" style="16" customWidth="1"/>
    <col min="4" max="4" width="12.57421875" style="16" bestFit="1" customWidth="1"/>
    <col min="5" max="5" width="14.28125" style="16" bestFit="1" customWidth="1"/>
    <col min="6" max="16384" width="9.140625" style="16" customWidth="1"/>
  </cols>
  <sheetData>
    <row r="1" spans="1:5" ht="13.5">
      <c r="A1" s="74"/>
      <c r="B1" s="136" t="s">
        <v>27</v>
      </c>
      <c r="C1" s="137"/>
      <c r="D1" s="138"/>
      <c r="E1" s="31" t="s">
        <v>20</v>
      </c>
    </row>
    <row r="2" spans="1:5" ht="13.5">
      <c r="A2" s="62"/>
      <c r="B2" s="123" t="s">
        <v>22</v>
      </c>
      <c r="C2" s="124"/>
      <c r="D2" s="125"/>
      <c r="E2" s="8" t="s">
        <v>29</v>
      </c>
    </row>
    <row r="3" spans="1:5" s="34" customFormat="1" ht="13.5">
      <c r="A3" s="35"/>
      <c r="B3" s="144" t="s">
        <v>28</v>
      </c>
      <c r="C3" s="145"/>
      <c r="D3" s="67" t="s">
        <v>28</v>
      </c>
      <c r="E3" s="12" t="s">
        <v>28</v>
      </c>
    </row>
    <row r="4" spans="1:5" ht="13.5" customHeight="1">
      <c r="A4" s="36"/>
      <c r="B4" s="146" t="s">
        <v>78</v>
      </c>
      <c r="C4" s="147"/>
      <c r="D4" s="68" t="s">
        <v>79</v>
      </c>
      <c r="E4" s="12" t="s">
        <v>81</v>
      </c>
    </row>
    <row r="5" spans="1:5" s="17" customFormat="1" ht="87" customHeight="1" thickBot="1">
      <c r="A5" s="37" t="s">
        <v>16</v>
      </c>
      <c r="B5" s="6" t="s">
        <v>78</v>
      </c>
      <c r="C5" s="7" t="s">
        <v>80</v>
      </c>
      <c r="D5" s="6" t="s">
        <v>79</v>
      </c>
      <c r="E5" s="6" t="s">
        <v>81</v>
      </c>
    </row>
    <row r="6" spans="1:5" s="21" customFormat="1" ht="14.25" thickBot="1">
      <c r="A6" s="18"/>
      <c r="B6" s="19"/>
      <c r="C6" s="19"/>
      <c r="D6" s="19"/>
      <c r="E6" s="20"/>
    </row>
    <row r="7" spans="1:5" s="21" customFormat="1" ht="13.5">
      <c r="A7" s="1" t="s">
        <v>104</v>
      </c>
      <c r="B7" s="38">
        <v>112</v>
      </c>
      <c r="C7" s="27">
        <v>48</v>
      </c>
      <c r="D7" s="70">
        <v>142</v>
      </c>
      <c r="E7" s="26">
        <v>139</v>
      </c>
    </row>
    <row r="8" spans="1:5" s="21" customFormat="1" ht="13.5">
      <c r="A8" s="1" t="s">
        <v>105</v>
      </c>
      <c r="B8" s="40">
        <v>116</v>
      </c>
      <c r="C8" s="30">
        <v>74</v>
      </c>
      <c r="D8" s="71">
        <v>171</v>
      </c>
      <c r="E8" s="29">
        <v>171</v>
      </c>
    </row>
    <row r="9" spans="1:5" s="21" customFormat="1" ht="13.5">
      <c r="A9" s="1" t="s">
        <v>106</v>
      </c>
      <c r="B9" s="40">
        <v>80</v>
      </c>
      <c r="C9" s="30">
        <v>56</v>
      </c>
      <c r="D9" s="71">
        <v>125</v>
      </c>
      <c r="E9" s="29">
        <v>127</v>
      </c>
    </row>
    <row r="10" spans="1:5" s="21" customFormat="1" ht="13.5">
      <c r="A10" s="1" t="s">
        <v>107</v>
      </c>
      <c r="B10" s="40">
        <v>58</v>
      </c>
      <c r="C10" s="30">
        <v>37</v>
      </c>
      <c r="D10" s="71">
        <v>80</v>
      </c>
      <c r="E10" s="29">
        <v>79</v>
      </c>
    </row>
    <row r="11" spans="1:5" s="21" customFormat="1" ht="13.5">
      <c r="A11" s="1" t="s">
        <v>108</v>
      </c>
      <c r="B11" s="40">
        <v>81</v>
      </c>
      <c r="C11" s="30">
        <v>33</v>
      </c>
      <c r="D11" s="71">
        <v>109</v>
      </c>
      <c r="E11" s="29">
        <v>109</v>
      </c>
    </row>
    <row r="12" spans="1:5" s="21" customFormat="1" ht="13.5">
      <c r="A12" s="1" t="s">
        <v>109</v>
      </c>
      <c r="B12" s="40">
        <v>93</v>
      </c>
      <c r="C12" s="30">
        <v>44</v>
      </c>
      <c r="D12" s="71">
        <v>132</v>
      </c>
      <c r="E12" s="29">
        <v>131</v>
      </c>
    </row>
    <row r="13" spans="1:5" s="21" customFormat="1" ht="13.5">
      <c r="A13" s="1" t="s">
        <v>110</v>
      </c>
      <c r="B13" s="40">
        <v>70</v>
      </c>
      <c r="C13" s="30">
        <v>42</v>
      </c>
      <c r="D13" s="71">
        <v>91</v>
      </c>
      <c r="E13" s="29">
        <v>92</v>
      </c>
    </row>
    <row r="14" spans="1:5" s="21" customFormat="1" ht="13.5">
      <c r="A14" s="1" t="s">
        <v>111</v>
      </c>
      <c r="B14" s="40">
        <v>104</v>
      </c>
      <c r="C14" s="30">
        <v>57</v>
      </c>
      <c r="D14" s="71">
        <v>152</v>
      </c>
      <c r="E14" s="29">
        <v>148</v>
      </c>
    </row>
    <row r="15" spans="1:5" s="21" customFormat="1" ht="13.5">
      <c r="A15" s="1" t="s">
        <v>112</v>
      </c>
      <c r="B15" s="40">
        <v>96</v>
      </c>
      <c r="C15" s="30">
        <v>32</v>
      </c>
      <c r="D15" s="71">
        <v>121</v>
      </c>
      <c r="E15" s="29">
        <v>115</v>
      </c>
    </row>
    <row r="16" spans="1:5" s="21" customFormat="1" ht="13.5">
      <c r="A16" s="1" t="s">
        <v>113</v>
      </c>
      <c r="B16" s="40">
        <v>105</v>
      </c>
      <c r="C16" s="30">
        <v>50</v>
      </c>
      <c r="D16" s="71">
        <v>132</v>
      </c>
      <c r="E16" s="29">
        <v>130</v>
      </c>
    </row>
    <row r="17" spans="1:5" s="21" customFormat="1" ht="13.5">
      <c r="A17" s="1" t="s">
        <v>114</v>
      </c>
      <c r="B17" s="40">
        <v>86</v>
      </c>
      <c r="C17" s="30">
        <v>80</v>
      </c>
      <c r="D17" s="71">
        <v>144</v>
      </c>
      <c r="E17" s="29">
        <v>150</v>
      </c>
    </row>
    <row r="18" spans="1:5" s="21" customFormat="1" ht="13.5">
      <c r="A18" s="1" t="s">
        <v>115</v>
      </c>
      <c r="B18" s="40">
        <v>82</v>
      </c>
      <c r="C18" s="30">
        <v>48</v>
      </c>
      <c r="D18" s="71">
        <v>118</v>
      </c>
      <c r="E18" s="29">
        <v>116</v>
      </c>
    </row>
    <row r="19" spans="1:5" s="21" customFormat="1" ht="13.5">
      <c r="A19" s="1" t="s">
        <v>116</v>
      </c>
      <c r="B19" s="40">
        <v>94</v>
      </c>
      <c r="C19" s="30">
        <v>43</v>
      </c>
      <c r="D19" s="71">
        <v>135</v>
      </c>
      <c r="E19" s="29">
        <v>135</v>
      </c>
    </row>
    <row r="20" spans="1:5" s="21" customFormat="1" ht="13.5">
      <c r="A20" s="1" t="s">
        <v>117</v>
      </c>
      <c r="B20" s="40">
        <v>107</v>
      </c>
      <c r="C20" s="30">
        <v>66</v>
      </c>
      <c r="D20" s="71">
        <v>169</v>
      </c>
      <c r="E20" s="29">
        <v>167</v>
      </c>
    </row>
    <row r="21" spans="1:5" s="21" customFormat="1" ht="13.5">
      <c r="A21" s="1" t="s">
        <v>118</v>
      </c>
      <c r="B21" s="40">
        <v>111</v>
      </c>
      <c r="C21" s="30">
        <v>50</v>
      </c>
      <c r="D21" s="71">
        <v>156</v>
      </c>
      <c r="E21" s="29">
        <v>155</v>
      </c>
    </row>
    <row r="22" spans="1:5" s="21" customFormat="1" ht="13.5">
      <c r="A22" s="1" t="s">
        <v>141</v>
      </c>
      <c r="B22" s="40">
        <v>79</v>
      </c>
      <c r="C22" s="30">
        <v>35</v>
      </c>
      <c r="D22" s="71">
        <v>115</v>
      </c>
      <c r="E22" s="29">
        <v>112</v>
      </c>
    </row>
    <row r="23" spans="1:5" s="21" customFormat="1" ht="13.5">
      <c r="A23" s="1" t="s">
        <v>119</v>
      </c>
      <c r="B23" s="40">
        <v>67</v>
      </c>
      <c r="C23" s="30">
        <v>17</v>
      </c>
      <c r="D23" s="71">
        <v>77</v>
      </c>
      <c r="E23" s="29">
        <v>74</v>
      </c>
    </row>
    <row r="24" spans="1:5" s="21" customFormat="1" ht="13.5">
      <c r="A24" s="1" t="s">
        <v>120</v>
      </c>
      <c r="B24" s="40">
        <v>56</v>
      </c>
      <c r="C24" s="30">
        <v>19</v>
      </c>
      <c r="D24" s="71">
        <v>73</v>
      </c>
      <c r="E24" s="29">
        <v>74</v>
      </c>
    </row>
    <row r="25" spans="1:5" s="21" customFormat="1" ht="13.5">
      <c r="A25" s="1" t="s">
        <v>121</v>
      </c>
      <c r="B25" s="40">
        <v>61</v>
      </c>
      <c r="C25" s="30">
        <v>62</v>
      </c>
      <c r="D25" s="71">
        <v>110</v>
      </c>
      <c r="E25" s="29">
        <v>111</v>
      </c>
    </row>
    <row r="26" spans="1:5" s="21" customFormat="1" ht="13.5">
      <c r="A26" s="1" t="s">
        <v>122</v>
      </c>
      <c r="B26" s="40">
        <v>59</v>
      </c>
      <c r="C26" s="30">
        <v>26</v>
      </c>
      <c r="D26" s="71">
        <v>77</v>
      </c>
      <c r="E26" s="29">
        <v>79</v>
      </c>
    </row>
    <row r="27" spans="1:5" s="21" customFormat="1" ht="13.5">
      <c r="A27" s="1" t="s">
        <v>123</v>
      </c>
      <c r="B27" s="40">
        <v>82</v>
      </c>
      <c r="C27" s="30">
        <v>31</v>
      </c>
      <c r="D27" s="71">
        <v>107</v>
      </c>
      <c r="E27" s="29">
        <v>102</v>
      </c>
    </row>
    <row r="28" spans="1:5" s="21" customFormat="1" ht="13.5">
      <c r="A28" s="1" t="s">
        <v>124</v>
      </c>
      <c r="B28" s="40">
        <v>106</v>
      </c>
      <c r="C28" s="30">
        <v>33</v>
      </c>
      <c r="D28" s="71">
        <v>142</v>
      </c>
      <c r="E28" s="29">
        <v>139</v>
      </c>
    </row>
    <row r="29" spans="1:5" s="21" customFormat="1" ht="13.5">
      <c r="A29" s="1" t="s">
        <v>125</v>
      </c>
      <c r="B29" s="40">
        <v>126</v>
      </c>
      <c r="C29" s="30">
        <v>48</v>
      </c>
      <c r="D29" s="71">
        <v>158</v>
      </c>
      <c r="E29" s="29">
        <v>158</v>
      </c>
    </row>
    <row r="30" spans="1:5" s="21" customFormat="1" ht="13.5">
      <c r="A30" s="1" t="s">
        <v>126</v>
      </c>
      <c r="B30" s="40">
        <v>137</v>
      </c>
      <c r="C30" s="30">
        <v>45</v>
      </c>
      <c r="D30" s="71">
        <v>163</v>
      </c>
      <c r="E30" s="29">
        <v>156</v>
      </c>
    </row>
    <row r="31" spans="1:5" s="21" customFormat="1" ht="13.5">
      <c r="A31" s="1" t="s">
        <v>127</v>
      </c>
      <c r="B31" s="40">
        <v>105</v>
      </c>
      <c r="C31" s="30">
        <v>46</v>
      </c>
      <c r="D31" s="71">
        <v>139</v>
      </c>
      <c r="E31" s="29">
        <v>137</v>
      </c>
    </row>
    <row r="32" spans="1:5" s="21" customFormat="1" ht="13.5">
      <c r="A32" s="1" t="s">
        <v>128</v>
      </c>
      <c r="B32" s="40">
        <v>115</v>
      </c>
      <c r="C32" s="30">
        <v>44</v>
      </c>
      <c r="D32" s="71">
        <v>143</v>
      </c>
      <c r="E32" s="29">
        <v>144</v>
      </c>
    </row>
    <row r="33" spans="1:5" s="21" customFormat="1" ht="13.5">
      <c r="A33" s="1" t="s">
        <v>129</v>
      </c>
      <c r="B33" s="40">
        <v>124</v>
      </c>
      <c r="C33" s="30">
        <v>75</v>
      </c>
      <c r="D33" s="71">
        <v>182</v>
      </c>
      <c r="E33" s="29">
        <v>178</v>
      </c>
    </row>
    <row r="34" spans="1:5" s="21" customFormat="1" ht="13.5">
      <c r="A34" s="1" t="s">
        <v>130</v>
      </c>
      <c r="B34" s="40">
        <v>78</v>
      </c>
      <c r="C34" s="30">
        <v>29</v>
      </c>
      <c r="D34" s="71">
        <v>103</v>
      </c>
      <c r="E34" s="29">
        <v>103</v>
      </c>
    </row>
    <row r="35" spans="1:5" s="21" customFormat="1" ht="13.5">
      <c r="A35" s="1" t="s">
        <v>131</v>
      </c>
      <c r="B35" s="40">
        <v>110</v>
      </c>
      <c r="C35" s="30">
        <v>46</v>
      </c>
      <c r="D35" s="71">
        <v>132</v>
      </c>
      <c r="E35" s="29">
        <v>131</v>
      </c>
    </row>
    <row r="36" spans="1:5" s="21" customFormat="1" ht="13.5">
      <c r="A36" s="1" t="s">
        <v>132</v>
      </c>
      <c r="B36" s="40">
        <v>131</v>
      </c>
      <c r="C36" s="30">
        <v>49</v>
      </c>
      <c r="D36" s="71">
        <v>165</v>
      </c>
      <c r="E36" s="29">
        <v>162</v>
      </c>
    </row>
    <row r="37" spans="1:5" s="21" customFormat="1" ht="13.5">
      <c r="A37" s="1" t="s">
        <v>133</v>
      </c>
      <c r="B37" s="40">
        <v>72</v>
      </c>
      <c r="C37" s="30">
        <v>42</v>
      </c>
      <c r="D37" s="71">
        <v>99</v>
      </c>
      <c r="E37" s="29">
        <v>101</v>
      </c>
    </row>
    <row r="38" spans="1:5" s="21" customFormat="1" ht="13.5">
      <c r="A38" s="1" t="s">
        <v>134</v>
      </c>
      <c r="B38" s="40">
        <v>79</v>
      </c>
      <c r="C38" s="30">
        <v>39</v>
      </c>
      <c r="D38" s="71">
        <v>103</v>
      </c>
      <c r="E38" s="29">
        <v>103</v>
      </c>
    </row>
    <row r="39" spans="1:5" s="21" customFormat="1" ht="13.5">
      <c r="A39" s="1" t="s">
        <v>135</v>
      </c>
      <c r="B39" s="40">
        <v>52</v>
      </c>
      <c r="C39" s="30">
        <v>31</v>
      </c>
      <c r="D39" s="71">
        <v>76</v>
      </c>
      <c r="E39" s="29">
        <v>74</v>
      </c>
    </row>
    <row r="40" spans="1:5" s="21" customFormat="1" ht="13.5">
      <c r="A40" s="1" t="s">
        <v>136</v>
      </c>
      <c r="B40" s="40">
        <v>72</v>
      </c>
      <c r="C40" s="30">
        <v>36</v>
      </c>
      <c r="D40" s="71">
        <v>100</v>
      </c>
      <c r="E40" s="29">
        <v>102</v>
      </c>
    </row>
    <row r="41" spans="1:5" s="21" customFormat="1" ht="13.5">
      <c r="A41" s="1" t="s">
        <v>137</v>
      </c>
      <c r="B41" s="40">
        <v>62</v>
      </c>
      <c r="C41" s="30">
        <v>42</v>
      </c>
      <c r="D41" s="71">
        <v>93</v>
      </c>
      <c r="E41" s="29">
        <v>93</v>
      </c>
    </row>
    <row r="42" spans="1:5" s="21" customFormat="1" ht="13.5">
      <c r="A42" s="1" t="s">
        <v>138</v>
      </c>
      <c r="B42" s="40">
        <v>111</v>
      </c>
      <c r="C42" s="30">
        <v>52</v>
      </c>
      <c r="D42" s="71">
        <v>145</v>
      </c>
      <c r="E42" s="29">
        <v>143</v>
      </c>
    </row>
    <row r="43" spans="1:5" s="21" customFormat="1" ht="13.5">
      <c r="A43" s="1" t="s">
        <v>139</v>
      </c>
      <c r="B43" s="40">
        <v>100</v>
      </c>
      <c r="C43" s="30">
        <v>53</v>
      </c>
      <c r="D43" s="71">
        <v>146</v>
      </c>
      <c r="E43" s="29">
        <v>143</v>
      </c>
    </row>
    <row r="44" spans="1:5" s="21" customFormat="1" ht="13.5">
      <c r="A44" s="1" t="s">
        <v>140</v>
      </c>
      <c r="B44" s="40">
        <v>121</v>
      </c>
      <c r="C44" s="30">
        <v>83</v>
      </c>
      <c r="D44" s="71">
        <v>175</v>
      </c>
      <c r="E44" s="29">
        <v>175</v>
      </c>
    </row>
    <row r="45" spans="1:5" s="21" customFormat="1" ht="13.5">
      <c r="A45" s="1" t="s">
        <v>142</v>
      </c>
      <c r="B45" s="40">
        <v>91</v>
      </c>
      <c r="C45" s="30">
        <v>32</v>
      </c>
      <c r="D45" s="71">
        <v>117</v>
      </c>
      <c r="E45" s="29">
        <v>115</v>
      </c>
    </row>
    <row r="46" spans="1:5" s="21" customFormat="1" ht="13.5">
      <c r="A46" s="1" t="s">
        <v>143</v>
      </c>
      <c r="B46" s="40">
        <v>100</v>
      </c>
      <c r="C46" s="30">
        <v>47</v>
      </c>
      <c r="D46" s="71">
        <v>133</v>
      </c>
      <c r="E46" s="29">
        <v>135</v>
      </c>
    </row>
    <row r="47" spans="1:5" s="21" customFormat="1" ht="13.5">
      <c r="A47" s="1" t="s">
        <v>144</v>
      </c>
      <c r="B47" s="40">
        <v>153</v>
      </c>
      <c r="C47" s="30">
        <v>48</v>
      </c>
      <c r="D47" s="71">
        <v>185</v>
      </c>
      <c r="E47" s="29">
        <v>185</v>
      </c>
    </row>
    <row r="48" spans="1:5" s="21" customFormat="1" ht="13.5">
      <c r="A48" s="1" t="s">
        <v>145</v>
      </c>
      <c r="B48" s="40">
        <v>130</v>
      </c>
      <c r="C48" s="30">
        <v>45</v>
      </c>
      <c r="D48" s="71">
        <v>168</v>
      </c>
      <c r="E48" s="29">
        <v>162</v>
      </c>
    </row>
    <row r="49" spans="1:5" s="21" customFormat="1" ht="13.5">
      <c r="A49" s="93" t="s">
        <v>146</v>
      </c>
      <c r="B49" s="40">
        <v>101</v>
      </c>
      <c r="C49" s="30">
        <v>56</v>
      </c>
      <c r="D49" s="71">
        <v>133</v>
      </c>
      <c r="E49" s="29">
        <v>136</v>
      </c>
    </row>
    <row r="50" spans="1:5" s="21" customFormat="1" ht="13.5">
      <c r="A50" s="94" t="s">
        <v>147</v>
      </c>
      <c r="B50" s="40">
        <v>122</v>
      </c>
      <c r="C50" s="30">
        <v>52</v>
      </c>
      <c r="D50" s="71">
        <v>154</v>
      </c>
      <c r="E50" s="29">
        <v>155</v>
      </c>
    </row>
    <row r="51" spans="1:5" ht="13.5">
      <c r="A51" s="9" t="s">
        <v>0</v>
      </c>
      <c r="B51" s="25">
        <f>SUM(B7:B50)</f>
        <v>4197</v>
      </c>
      <c r="C51" s="25">
        <f>SUM(C7:C50)</f>
        <v>2023</v>
      </c>
      <c r="D51" s="25">
        <f>SUM(D7:D50)</f>
        <v>5690</v>
      </c>
      <c r="E51" s="25">
        <f>SUM(E7:E50)</f>
        <v>5646</v>
      </c>
    </row>
    <row r="52" ht="13.5">
      <c r="A52" s="42"/>
    </row>
    <row r="53" ht="13.5">
      <c r="A53" s="42"/>
    </row>
  </sheetData>
  <sheetProtection selectLockedCells="1"/>
  <mergeCells count="4">
    <mergeCell ref="B3:C3"/>
    <mergeCell ref="B4:C4"/>
    <mergeCell ref="B1:D1"/>
    <mergeCell ref="B2:D2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9" sqref="C49"/>
    </sheetView>
  </sheetViews>
  <sheetFormatPr defaultColWidth="9.140625" defaultRowHeight="12.75"/>
  <cols>
    <col min="1" max="1" width="10.00390625" style="24" bestFit="1" customWidth="1"/>
    <col min="2" max="6" width="7.7109375" style="16" customWidth="1"/>
    <col min="7" max="16384" width="9.140625" style="16" customWidth="1"/>
  </cols>
  <sheetData>
    <row r="1" spans="1:6" ht="13.5">
      <c r="A1" s="74"/>
      <c r="B1" s="144"/>
      <c r="C1" s="149"/>
      <c r="D1" s="149"/>
      <c r="E1" s="149"/>
      <c r="F1" s="145"/>
    </row>
    <row r="2" spans="1:6" ht="13.5">
      <c r="A2" s="62"/>
      <c r="B2" s="126" t="s">
        <v>14</v>
      </c>
      <c r="C2" s="127"/>
      <c r="D2" s="127"/>
      <c r="E2" s="127"/>
      <c r="F2" s="128"/>
    </row>
    <row r="3" spans="1:6" s="34" customFormat="1" ht="13.5">
      <c r="A3" s="35"/>
      <c r="B3" s="126" t="s">
        <v>15</v>
      </c>
      <c r="C3" s="127"/>
      <c r="D3" s="127"/>
      <c r="E3" s="127"/>
      <c r="F3" s="128"/>
    </row>
    <row r="4" spans="1:6" ht="13.5" customHeight="1">
      <c r="A4" s="36"/>
      <c r="B4" s="13"/>
      <c r="C4" s="14"/>
      <c r="D4" s="14"/>
      <c r="E4" s="14"/>
      <c r="F4" s="15"/>
    </row>
    <row r="5" spans="1:6" s="17" customFormat="1" ht="87" customHeight="1" thickBot="1">
      <c r="A5" s="37" t="s">
        <v>16</v>
      </c>
      <c r="B5" s="7" t="s">
        <v>23</v>
      </c>
      <c r="C5" s="7" t="s">
        <v>24</v>
      </c>
      <c r="D5" s="7" t="s">
        <v>30</v>
      </c>
      <c r="E5" s="7" t="s">
        <v>31</v>
      </c>
      <c r="F5" s="4" t="s">
        <v>25</v>
      </c>
    </row>
    <row r="6" spans="1:6" s="21" customFormat="1" ht="14.25" thickBot="1">
      <c r="A6" s="18"/>
      <c r="B6" s="19"/>
      <c r="C6" s="19"/>
      <c r="D6" s="79"/>
      <c r="E6" s="19"/>
      <c r="F6" s="20"/>
    </row>
    <row r="7" spans="1:6" s="21" customFormat="1" ht="13.5">
      <c r="A7" s="1" t="s">
        <v>104</v>
      </c>
      <c r="B7" s="26">
        <v>628</v>
      </c>
      <c r="C7" s="27">
        <v>8</v>
      </c>
      <c r="D7" s="80">
        <f>IF(C7&lt;&gt;0,C7+B7,"")</f>
        <v>636</v>
      </c>
      <c r="E7" s="27">
        <v>184</v>
      </c>
      <c r="F7" s="28">
        <f aca="true" t="shared" si="0" ref="F7:F50">IF(E7&lt;&gt;0,E7/D7,"")</f>
        <v>0.2893081761006289</v>
      </c>
    </row>
    <row r="8" spans="1:6" s="21" customFormat="1" ht="13.5">
      <c r="A8" s="1" t="s">
        <v>105</v>
      </c>
      <c r="B8" s="29">
        <v>778</v>
      </c>
      <c r="C8" s="30">
        <v>8</v>
      </c>
      <c r="D8" s="90">
        <f aca="true" t="shared" si="1" ref="D8:D50">IF(C8&lt;&gt;0,C8+B8,"")</f>
        <v>786</v>
      </c>
      <c r="E8" s="30">
        <v>214</v>
      </c>
      <c r="F8" s="28">
        <f t="shared" si="0"/>
        <v>0.272264631043257</v>
      </c>
    </row>
    <row r="9" spans="1:6" s="21" customFormat="1" ht="13.5">
      <c r="A9" s="1" t="s">
        <v>106</v>
      </c>
      <c r="B9" s="29">
        <v>600</v>
      </c>
      <c r="C9" s="30">
        <v>17</v>
      </c>
      <c r="D9" s="90">
        <f t="shared" si="1"/>
        <v>617</v>
      </c>
      <c r="E9" s="30">
        <v>153</v>
      </c>
      <c r="F9" s="28">
        <f t="shared" si="0"/>
        <v>0.2479740680713128</v>
      </c>
    </row>
    <row r="10" spans="1:6" s="21" customFormat="1" ht="13.5">
      <c r="A10" s="1" t="s">
        <v>107</v>
      </c>
      <c r="B10" s="29">
        <v>559</v>
      </c>
      <c r="C10" s="30">
        <v>4</v>
      </c>
      <c r="D10" s="90">
        <f t="shared" si="1"/>
        <v>563</v>
      </c>
      <c r="E10" s="30">
        <v>110</v>
      </c>
      <c r="F10" s="28">
        <f t="shared" si="0"/>
        <v>0.19538188277087035</v>
      </c>
    </row>
    <row r="11" spans="1:6" s="21" customFormat="1" ht="13.5">
      <c r="A11" s="1" t="s">
        <v>108</v>
      </c>
      <c r="B11" s="29">
        <v>611</v>
      </c>
      <c r="C11" s="30">
        <v>4</v>
      </c>
      <c r="D11" s="90">
        <f t="shared" si="1"/>
        <v>615</v>
      </c>
      <c r="E11" s="30">
        <v>132</v>
      </c>
      <c r="F11" s="28">
        <f t="shared" si="0"/>
        <v>0.2146341463414634</v>
      </c>
    </row>
    <row r="12" spans="1:6" s="21" customFormat="1" ht="13.5">
      <c r="A12" s="1" t="s">
        <v>109</v>
      </c>
      <c r="B12" s="29">
        <v>562</v>
      </c>
      <c r="C12" s="30">
        <v>6</v>
      </c>
      <c r="D12" s="90">
        <f t="shared" si="1"/>
        <v>568</v>
      </c>
      <c r="E12" s="30">
        <v>175</v>
      </c>
      <c r="F12" s="28">
        <f t="shared" si="0"/>
        <v>0.30809859154929575</v>
      </c>
    </row>
    <row r="13" spans="1:6" s="21" customFormat="1" ht="13.5">
      <c r="A13" s="1" t="s">
        <v>110</v>
      </c>
      <c r="B13" s="29">
        <v>417</v>
      </c>
      <c r="C13" s="30">
        <v>9</v>
      </c>
      <c r="D13" s="90">
        <f t="shared" si="1"/>
        <v>426</v>
      </c>
      <c r="E13" s="30">
        <v>145</v>
      </c>
      <c r="F13" s="28">
        <f t="shared" si="0"/>
        <v>0.3403755868544601</v>
      </c>
    </row>
    <row r="14" spans="1:6" s="21" customFormat="1" ht="13.5">
      <c r="A14" s="1" t="s">
        <v>111</v>
      </c>
      <c r="B14" s="29">
        <v>821</v>
      </c>
      <c r="C14" s="30">
        <v>10</v>
      </c>
      <c r="D14" s="90">
        <f t="shared" si="1"/>
        <v>831</v>
      </c>
      <c r="E14" s="30">
        <v>189</v>
      </c>
      <c r="F14" s="28">
        <f t="shared" si="0"/>
        <v>0.22743682310469315</v>
      </c>
    </row>
    <row r="15" spans="1:6" s="21" customFormat="1" ht="13.5">
      <c r="A15" s="1" t="s">
        <v>112</v>
      </c>
      <c r="B15" s="29">
        <v>707</v>
      </c>
      <c r="C15" s="30">
        <v>4</v>
      </c>
      <c r="D15" s="90">
        <f t="shared" si="1"/>
        <v>711</v>
      </c>
      <c r="E15" s="30">
        <v>150</v>
      </c>
      <c r="F15" s="28">
        <f t="shared" si="0"/>
        <v>0.2109704641350211</v>
      </c>
    </row>
    <row r="16" spans="1:6" s="21" customFormat="1" ht="13.5">
      <c r="A16" s="1" t="s">
        <v>113</v>
      </c>
      <c r="B16" s="29">
        <v>775</v>
      </c>
      <c r="C16" s="30">
        <v>10</v>
      </c>
      <c r="D16" s="90">
        <f t="shared" si="1"/>
        <v>785</v>
      </c>
      <c r="E16" s="30">
        <v>173</v>
      </c>
      <c r="F16" s="28">
        <f t="shared" si="0"/>
        <v>0.22038216560509555</v>
      </c>
    </row>
    <row r="17" spans="1:6" s="21" customFormat="1" ht="13.5">
      <c r="A17" s="1" t="s">
        <v>114</v>
      </c>
      <c r="B17" s="29">
        <v>883</v>
      </c>
      <c r="C17" s="30">
        <v>16</v>
      </c>
      <c r="D17" s="90">
        <f t="shared" si="1"/>
        <v>899</v>
      </c>
      <c r="E17" s="30">
        <v>196</v>
      </c>
      <c r="F17" s="28">
        <f t="shared" si="0"/>
        <v>0.21802002224694106</v>
      </c>
    </row>
    <row r="18" spans="1:6" s="21" customFormat="1" ht="13.5">
      <c r="A18" s="1" t="s">
        <v>115</v>
      </c>
      <c r="B18" s="29">
        <v>516</v>
      </c>
      <c r="C18" s="30">
        <v>3</v>
      </c>
      <c r="D18" s="90">
        <f t="shared" si="1"/>
        <v>519</v>
      </c>
      <c r="E18" s="30">
        <v>154</v>
      </c>
      <c r="F18" s="28">
        <f t="shared" si="0"/>
        <v>0.29672447013487474</v>
      </c>
    </row>
    <row r="19" spans="1:6" s="21" customFormat="1" ht="13.5">
      <c r="A19" s="1" t="s">
        <v>116</v>
      </c>
      <c r="B19" s="29">
        <v>711</v>
      </c>
      <c r="C19" s="30">
        <v>24</v>
      </c>
      <c r="D19" s="90">
        <f t="shared" si="1"/>
        <v>735</v>
      </c>
      <c r="E19" s="30">
        <v>160</v>
      </c>
      <c r="F19" s="28">
        <f t="shared" si="0"/>
        <v>0.21768707482993196</v>
      </c>
    </row>
    <row r="20" spans="1:6" s="21" customFormat="1" ht="13.5">
      <c r="A20" s="1" t="s">
        <v>117</v>
      </c>
      <c r="B20" s="29">
        <v>788</v>
      </c>
      <c r="C20" s="30">
        <v>15</v>
      </c>
      <c r="D20" s="90">
        <f t="shared" si="1"/>
        <v>803</v>
      </c>
      <c r="E20" s="30">
        <v>201</v>
      </c>
      <c r="F20" s="28">
        <f t="shared" si="0"/>
        <v>0.2503113325031133</v>
      </c>
    </row>
    <row r="21" spans="1:6" s="21" customFormat="1" ht="13.5">
      <c r="A21" s="1" t="s">
        <v>118</v>
      </c>
      <c r="B21" s="29">
        <v>814</v>
      </c>
      <c r="C21" s="30">
        <v>15</v>
      </c>
      <c r="D21" s="90">
        <f t="shared" si="1"/>
        <v>829</v>
      </c>
      <c r="E21" s="30">
        <v>203</v>
      </c>
      <c r="F21" s="28">
        <f t="shared" si="0"/>
        <v>0.2448733413751508</v>
      </c>
    </row>
    <row r="22" spans="1:6" s="21" customFormat="1" ht="13.5">
      <c r="A22" s="1" t="s">
        <v>141</v>
      </c>
      <c r="B22" s="29">
        <v>689</v>
      </c>
      <c r="C22" s="30">
        <v>4</v>
      </c>
      <c r="D22" s="90">
        <f t="shared" si="1"/>
        <v>693</v>
      </c>
      <c r="E22" s="30">
        <v>129</v>
      </c>
      <c r="F22" s="28">
        <f t="shared" si="0"/>
        <v>0.18614718614718614</v>
      </c>
    </row>
    <row r="23" spans="1:6" s="21" customFormat="1" ht="13.5">
      <c r="A23" s="1" t="s">
        <v>119</v>
      </c>
      <c r="B23" s="29">
        <v>306</v>
      </c>
      <c r="C23" s="30">
        <v>2</v>
      </c>
      <c r="D23" s="90">
        <f t="shared" si="1"/>
        <v>308</v>
      </c>
      <c r="E23" s="30">
        <v>93</v>
      </c>
      <c r="F23" s="28">
        <f t="shared" si="0"/>
        <v>0.30194805194805197</v>
      </c>
    </row>
    <row r="24" spans="1:6" s="21" customFormat="1" ht="13.5">
      <c r="A24" s="1" t="s">
        <v>120</v>
      </c>
      <c r="B24" s="29">
        <v>337</v>
      </c>
      <c r="C24" s="30">
        <v>2</v>
      </c>
      <c r="D24" s="90">
        <f t="shared" si="1"/>
        <v>339</v>
      </c>
      <c r="E24" s="30">
        <v>93</v>
      </c>
      <c r="F24" s="28">
        <f t="shared" si="0"/>
        <v>0.2743362831858407</v>
      </c>
    </row>
    <row r="25" spans="1:6" s="21" customFormat="1" ht="13.5">
      <c r="A25" s="1" t="s">
        <v>121</v>
      </c>
      <c r="B25" s="29">
        <v>827</v>
      </c>
      <c r="C25" s="30">
        <v>3</v>
      </c>
      <c r="D25" s="90">
        <f t="shared" si="1"/>
        <v>830</v>
      </c>
      <c r="E25" s="30">
        <v>136</v>
      </c>
      <c r="F25" s="28">
        <f t="shared" si="0"/>
        <v>0.163855421686747</v>
      </c>
    </row>
    <row r="26" spans="1:6" s="21" customFormat="1" ht="13.5">
      <c r="A26" s="1" t="s">
        <v>122</v>
      </c>
      <c r="B26" s="29">
        <v>788</v>
      </c>
      <c r="C26" s="30">
        <v>6</v>
      </c>
      <c r="D26" s="90">
        <f t="shared" si="1"/>
        <v>794</v>
      </c>
      <c r="E26" s="30">
        <v>99</v>
      </c>
      <c r="F26" s="28">
        <f t="shared" si="0"/>
        <v>0.12468513853904283</v>
      </c>
    </row>
    <row r="27" spans="1:6" s="21" customFormat="1" ht="13.5">
      <c r="A27" s="1" t="s">
        <v>123</v>
      </c>
      <c r="B27" s="29">
        <v>869</v>
      </c>
      <c r="C27" s="30">
        <v>3</v>
      </c>
      <c r="D27" s="90">
        <f t="shared" si="1"/>
        <v>872</v>
      </c>
      <c r="E27" s="30">
        <v>132</v>
      </c>
      <c r="F27" s="28">
        <f t="shared" si="0"/>
        <v>0.15137614678899083</v>
      </c>
    </row>
    <row r="28" spans="1:6" s="21" customFormat="1" ht="13.5">
      <c r="A28" s="1" t="s">
        <v>124</v>
      </c>
      <c r="B28" s="29">
        <v>839</v>
      </c>
      <c r="C28" s="30">
        <v>4</v>
      </c>
      <c r="D28" s="90">
        <f t="shared" si="1"/>
        <v>843</v>
      </c>
      <c r="E28" s="30">
        <v>165</v>
      </c>
      <c r="F28" s="28">
        <f t="shared" si="0"/>
        <v>0.19572953736654805</v>
      </c>
    </row>
    <row r="29" spans="1:6" s="21" customFormat="1" ht="13.5">
      <c r="A29" s="1" t="s">
        <v>125</v>
      </c>
      <c r="B29" s="29">
        <v>805</v>
      </c>
      <c r="C29" s="30">
        <v>9</v>
      </c>
      <c r="D29" s="90">
        <f t="shared" si="1"/>
        <v>814</v>
      </c>
      <c r="E29" s="30">
        <v>217</v>
      </c>
      <c r="F29" s="28">
        <f t="shared" si="0"/>
        <v>0.2665847665847666</v>
      </c>
    </row>
    <row r="30" spans="1:6" s="21" customFormat="1" ht="13.5">
      <c r="A30" s="1" t="s">
        <v>126</v>
      </c>
      <c r="B30" s="29">
        <v>789</v>
      </c>
      <c r="C30" s="30">
        <v>6</v>
      </c>
      <c r="D30" s="90">
        <f t="shared" si="1"/>
        <v>795</v>
      </c>
      <c r="E30" s="30">
        <v>217</v>
      </c>
      <c r="F30" s="28">
        <f t="shared" si="0"/>
        <v>0.2729559748427673</v>
      </c>
    </row>
    <row r="31" spans="1:6" s="21" customFormat="1" ht="13.5">
      <c r="A31" s="1" t="s">
        <v>127</v>
      </c>
      <c r="B31" s="29">
        <v>789</v>
      </c>
      <c r="C31" s="30">
        <v>6</v>
      </c>
      <c r="D31" s="90">
        <f t="shared" si="1"/>
        <v>795</v>
      </c>
      <c r="E31" s="30">
        <v>167</v>
      </c>
      <c r="F31" s="28">
        <f t="shared" si="0"/>
        <v>0.21006289308176102</v>
      </c>
    </row>
    <row r="32" spans="1:6" s="21" customFormat="1" ht="13.5">
      <c r="A32" s="1" t="s">
        <v>128</v>
      </c>
      <c r="B32" s="29">
        <v>808</v>
      </c>
      <c r="C32" s="30">
        <v>6</v>
      </c>
      <c r="D32" s="90">
        <f t="shared" si="1"/>
        <v>814</v>
      </c>
      <c r="E32" s="30">
        <v>188</v>
      </c>
      <c r="F32" s="28">
        <f t="shared" si="0"/>
        <v>0.23095823095823095</v>
      </c>
    </row>
    <row r="33" spans="1:6" s="21" customFormat="1" ht="13.5">
      <c r="A33" s="1" t="s">
        <v>129</v>
      </c>
      <c r="B33" s="29">
        <v>975</v>
      </c>
      <c r="C33" s="30">
        <v>11</v>
      </c>
      <c r="D33" s="90">
        <f t="shared" si="1"/>
        <v>986</v>
      </c>
      <c r="E33" s="30">
        <v>239</v>
      </c>
      <c r="F33" s="28">
        <f t="shared" si="0"/>
        <v>0.24239350912778904</v>
      </c>
    </row>
    <row r="34" spans="1:6" s="21" customFormat="1" ht="13.5">
      <c r="A34" s="1" t="s">
        <v>130</v>
      </c>
      <c r="B34" s="29">
        <v>672</v>
      </c>
      <c r="C34" s="30">
        <v>7</v>
      </c>
      <c r="D34" s="90">
        <f t="shared" si="1"/>
        <v>679</v>
      </c>
      <c r="E34" s="30">
        <v>126</v>
      </c>
      <c r="F34" s="28">
        <f t="shared" si="0"/>
        <v>0.18556701030927836</v>
      </c>
    </row>
    <row r="35" spans="1:6" s="21" customFormat="1" ht="13.5">
      <c r="A35" s="1" t="s">
        <v>131</v>
      </c>
      <c r="B35" s="29">
        <v>908</v>
      </c>
      <c r="C35" s="30">
        <v>7</v>
      </c>
      <c r="D35" s="90">
        <f t="shared" si="1"/>
        <v>915</v>
      </c>
      <c r="E35" s="30">
        <v>181</v>
      </c>
      <c r="F35" s="28">
        <f t="shared" si="0"/>
        <v>0.19781420765027322</v>
      </c>
    </row>
    <row r="36" spans="1:6" s="21" customFormat="1" ht="13.5">
      <c r="A36" s="1" t="s">
        <v>132</v>
      </c>
      <c r="B36" s="29">
        <v>844</v>
      </c>
      <c r="C36" s="30">
        <v>18</v>
      </c>
      <c r="D36" s="90">
        <f t="shared" si="1"/>
        <v>862</v>
      </c>
      <c r="E36" s="30">
        <v>215</v>
      </c>
      <c r="F36" s="28">
        <f t="shared" si="0"/>
        <v>0.2494199535962877</v>
      </c>
    </row>
    <row r="37" spans="1:6" s="21" customFormat="1" ht="13.5">
      <c r="A37" s="1" t="s">
        <v>133</v>
      </c>
      <c r="B37" s="29">
        <v>885</v>
      </c>
      <c r="C37" s="30">
        <v>6</v>
      </c>
      <c r="D37" s="90">
        <f t="shared" si="1"/>
        <v>891</v>
      </c>
      <c r="E37" s="30">
        <v>135</v>
      </c>
      <c r="F37" s="28">
        <f t="shared" si="0"/>
        <v>0.15151515151515152</v>
      </c>
    </row>
    <row r="38" spans="1:6" s="21" customFormat="1" ht="13.5">
      <c r="A38" s="1" t="s">
        <v>134</v>
      </c>
      <c r="B38" s="29">
        <v>861</v>
      </c>
      <c r="C38" s="30">
        <v>6</v>
      </c>
      <c r="D38" s="90">
        <f t="shared" si="1"/>
        <v>867</v>
      </c>
      <c r="E38" s="30">
        <v>130</v>
      </c>
      <c r="F38" s="28">
        <f t="shared" si="0"/>
        <v>0.14994232987312572</v>
      </c>
    </row>
    <row r="39" spans="1:6" s="21" customFormat="1" ht="13.5">
      <c r="A39" s="1" t="s">
        <v>135</v>
      </c>
      <c r="B39" s="29">
        <v>520</v>
      </c>
      <c r="C39" s="30">
        <v>7</v>
      </c>
      <c r="D39" s="90">
        <f t="shared" si="1"/>
        <v>527</v>
      </c>
      <c r="E39" s="30">
        <v>95</v>
      </c>
      <c r="F39" s="28">
        <f t="shared" si="0"/>
        <v>0.18026565464895636</v>
      </c>
    </row>
    <row r="40" spans="1:6" s="21" customFormat="1" ht="13.5">
      <c r="A40" s="1" t="s">
        <v>136</v>
      </c>
      <c r="B40" s="29">
        <v>671</v>
      </c>
      <c r="C40" s="30">
        <v>4</v>
      </c>
      <c r="D40" s="90">
        <f t="shared" si="1"/>
        <v>675</v>
      </c>
      <c r="E40" s="30">
        <v>124</v>
      </c>
      <c r="F40" s="28">
        <f t="shared" si="0"/>
        <v>0.1837037037037037</v>
      </c>
    </row>
    <row r="41" spans="1:6" s="21" customFormat="1" ht="13.5">
      <c r="A41" s="1" t="s">
        <v>137</v>
      </c>
      <c r="B41" s="29">
        <v>774</v>
      </c>
      <c r="C41" s="30">
        <v>6</v>
      </c>
      <c r="D41" s="90">
        <f t="shared" si="1"/>
        <v>780</v>
      </c>
      <c r="E41" s="30">
        <v>115</v>
      </c>
      <c r="F41" s="28">
        <f t="shared" si="0"/>
        <v>0.14743589743589744</v>
      </c>
    </row>
    <row r="42" spans="1:6" s="21" customFormat="1" ht="13.5">
      <c r="A42" s="1" t="s">
        <v>138</v>
      </c>
      <c r="B42" s="29">
        <v>781</v>
      </c>
      <c r="C42" s="30">
        <v>6</v>
      </c>
      <c r="D42" s="90">
        <f t="shared" si="1"/>
        <v>787</v>
      </c>
      <c r="E42" s="30">
        <v>184</v>
      </c>
      <c r="F42" s="28">
        <f t="shared" si="0"/>
        <v>0.2337992376111817</v>
      </c>
    </row>
    <row r="43" spans="1:6" s="21" customFormat="1" ht="13.5">
      <c r="A43" s="1" t="s">
        <v>139</v>
      </c>
      <c r="B43" s="29">
        <v>765</v>
      </c>
      <c r="C43" s="30">
        <v>13</v>
      </c>
      <c r="D43" s="90">
        <f t="shared" si="1"/>
        <v>778</v>
      </c>
      <c r="E43" s="30">
        <v>188</v>
      </c>
      <c r="F43" s="28">
        <f t="shared" si="0"/>
        <v>0.2416452442159383</v>
      </c>
    </row>
    <row r="44" spans="1:6" s="21" customFormat="1" ht="13.5">
      <c r="A44" s="1" t="s">
        <v>140</v>
      </c>
      <c r="B44" s="29">
        <v>1057</v>
      </c>
      <c r="C44" s="30">
        <v>13</v>
      </c>
      <c r="D44" s="90">
        <f t="shared" si="1"/>
        <v>1070</v>
      </c>
      <c r="E44" s="30">
        <v>241</v>
      </c>
      <c r="F44" s="28">
        <f t="shared" si="0"/>
        <v>0.2252336448598131</v>
      </c>
    </row>
    <row r="45" spans="1:6" s="21" customFormat="1" ht="13.5">
      <c r="A45" s="1" t="s">
        <v>142</v>
      </c>
      <c r="B45" s="29">
        <v>628</v>
      </c>
      <c r="C45" s="30">
        <v>7</v>
      </c>
      <c r="D45" s="90">
        <f t="shared" si="1"/>
        <v>635</v>
      </c>
      <c r="E45" s="30">
        <v>139</v>
      </c>
      <c r="F45" s="28">
        <f t="shared" si="0"/>
        <v>0.2188976377952756</v>
      </c>
    </row>
    <row r="46" spans="1:6" s="21" customFormat="1" ht="13.5">
      <c r="A46" s="1" t="s">
        <v>143</v>
      </c>
      <c r="B46" s="29">
        <v>728</v>
      </c>
      <c r="C46" s="30">
        <v>8</v>
      </c>
      <c r="D46" s="90">
        <f t="shared" si="1"/>
        <v>736</v>
      </c>
      <c r="E46" s="30">
        <v>170</v>
      </c>
      <c r="F46" s="28">
        <f t="shared" si="0"/>
        <v>0.23097826086956522</v>
      </c>
    </row>
    <row r="47" spans="1:6" s="21" customFormat="1" ht="13.5">
      <c r="A47" s="1" t="s">
        <v>144</v>
      </c>
      <c r="B47" s="29">
        <v>804</v>
      </c>
      <c r="C47" s="30">
        <v>13</v>
      </c>
      <c r="D47" s="90">
        <f t="shared" si="1"/>
        <v>817</v>
      </c>
      <c r="E47" s="30">
        <v>237</v>
      </c>
      <c r="F47" s="28">
        <f t="shared" si="0"/>
        <v>0.29008567931456547</v>
      </c>
    </row>
    <row r="48" spans="1:6" s="21" customFormat="1" ht="13.5">
      <c r="A48" s="1" t="s">
        <v>145</v>
      </c>
      <c r="B48" s="29">
        <v>787</v>
      </c>
      <c r="C48" s="30">
        <v>8</v>
      </c>
      <c r="D48" s="90">
        <f t="shared" si="1"/>
        <v>795</v>
      </c>
      <c r="E48" s="30">
        <v>203</v>
      </c>
      <c r="F48" s="28">
        <f t="shared" si="0"/>
        <v>0.25534591194968553</v>
      </c>
    </row>
    <row r="49" spans="1:6" s="21" customFormat="1" ht="13.5">
      <c r="A49" s="110" t="s">
        <v>146</v>
      </c>
      <c r="B49" s="29">
        <v>689</v>
      </c>
      <c r="C49" s="30">
        <v>4</v>
      </c>
      <c r="D49" s="90">
        <f t="shared" si="1"/>
        <v>693</v>
      </c>
      <c r="E49" s="30">
        <v>176</v>
      </c>
      <c r="F49" s="28">
        <f t="shared" si="0"/>
        <v>0.25396825396825395</v>
      </c>
    </row>
    <row r="50" spans="1:6" s="21" customFormat="1" ht="13.5">
      <c r="A50" s="111" t="s">
        <v>147</v>
      </c>
      <c r="B50" s="29">
        <v>862</v>
      </c>
      <c r="C50" s="30">
        <v>10</v>
      </c>
      <c r="D50" s="90">
        <f t="shared" si="1"/>
        <v>872</v>
      </c>
      <c r="E50" s="30">
        <v>198</v>
      </c>
      <c r="F50" s="28">
        <f t="shared" si="0"/>
        <v>0.22706422018348624</v>
      </c>
    </row>
    <row r="51" spans="1:6" ht="13.5">
      <c r="A51" s="112" t="s">
        <v>0</v>
      </c>
      <c r="B51" s="25">
        <f>SUM(B7:B50)</f>
        <v>32227</v>
      </c>
      <c r="C51" s="25">
        <f>SUM(C7:C50)</f>
        <v>358</v>
      </c>
      <c r="D51" s="25">
        <f>SUM(D7:D50)</f>
        <v>32585</v>
      </c>
      <c r="E51" s="25">
        <f>SUM(E7:E50)</f>
        <v>7271</v>
      </c>
      <c r="F51" s="122">
        <f>IF(E51&lt;&gt;0,E51/D51,"")</f>
        <v>0.22313948135645237</v>
      </c>
    </row>
    <row r="52" ht="13.5">
      <c r="A52" s="42"/>
    </row>
    <row r="53" spans="1:5" ht="13.5">
      <c r="A53" s="42"/>
      <c r="B53" s="148" t="s">
        <v>52</v>
      </c>
      <c r="C53" s="148"/>
      <c r="D53" s="148"/>
      <c r="E53" s="121">
        <v>1161</v>
      </c>
    </row>
  </sheetData>
  <sheetProtection selectLockedCells="1"/>
  <mergeCells count="4">
    <mergeCell ref="B53:D53"/>
    <mergeCell ref="B1:F1"/>
    <mergeCell ref="B2:F2"/>
    <mergeCell ref="B3:F3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zoomScalePageLayoutView="0" workbookViewId="0" topLeftCell="A1">
      <selection activeCell="G45" sqref="G45"/>
    </sheetView>
  </sheetViews>
  <sheetFormatPr defaultColWidth="9.140625" defaultRowHeight="12.75"/>
  <cols>
    <col min="1" max="1" width="10.00390625" style="24" bestFit="1" customWidth="1"/>
    <col min="2" max="7" width="8.7109375" style="16" customWidth="1"/>
    <col min="8" max="16384" width="9.140625" style="16" customWidth="1"/>
  </cols>
  <sheetData>
    <row r="1" spans="1:7" ht="13.5">
      <c r="A1" s="32"/>
      <c r="B1" s="144"/>
      <c r="C1" s="149"/>
      <c r="D1" s="149"/>
      <c r="E1" s="149"/>
      <c r="F1" s="149"/>
      <c r="G1" s="145"/>
    </row>
    <row r="2" spans="1:7" ht="13.5">
      <c r="A2" s="33"/>
      <c r="B2" s="123" t="s">
        <v>148</v>
      </c>
      <c r="C2" s="124"/>
      <c r="D2" s="124"/>
      <c r="E2" s="124"/>
      <c r="F2" s="124"/>
      <c r="G2" s="125"/>
    </row>
    <row r="3" spans="1:7" ht="13.5">
      <c r="A3" s="33"/>
      <c r="B3" s="76" t="s">
        <v>26</v>
      </c>
      <c r="C3" s="150" t="s">
        <v>17</v>
      </c>
      <c r="D3" s="151"/>
      <c r="E3" s="150" t="s">
        <v>18</v>
      </c>
      <c r="F3" s="152"/>
      <c r="G3" s="151"/>
    </row>
    <row r="4" spans="1:7" ht="13.5">
      <c r="A4" s="44"/>
      <c r="B4" s="2" t="s">
        <v>4</v>
      </c>
      <c r="C4" s="2" t="s">
        <v>3</v>
      </c>
      <c r="D4" s="2" t="s">
        <v>4</v>
      </c>
      <c r="E4" s="2" t="s">
        <v>3</v>
      </c>
      <c r="F4" s="2" t="s">
        <v>4</v>
      </c>
      <c r="G4" s="2" t="s">
        <v>4</v>
      </c>
    </row>
    <row r="5" spans="1:7" ht="87.75" customHeight="1" thickBot="1">
      <c r="A5" s="45" t="s">
        <v>16</v>
      </c>
      <c r="B5" s="4" t="s">
        <v>150</v>
      </c>
      <c r="C5" s="5" t="s">
        <v>151</v>
      </c>
      <c r="D5" s="5" t="s">
        <v>152</v>
      </c>
      <c r="E5" s="5" t="s">
        <v>153</v>
      </c>
      <c r="F5" s="5" t="s">
        <v>154</v>
      </c>
      <c r="G5" s="5" t="s">
        <v>155</v>
      </c>
    </row>
    <row r="6" spans="1:7" ht="14.25" thickBot="1">
      <c r="A6" s="18"/>
      <c r="B6" s="19"/>
      <c r="C6" s="19"/>
      <c r="D6" s="19"/>
      <c r="E6" s="19"/>
      <c r="F6" s="19"/>
      <c r="G6" s="20"/>
    </row>
    <row r="7" spans="1:7" ht="13.5">
      <c r="A7" s="97" t="s">
        <v>110</v>
      </c>
      <c r="B7" s="86">
        <v>111</v>
      </c>
      <c r="C7" s="86">
        <v>8</v>
      </c>
      <c r="D7" s="86">
        <v>96</v>
      </c>
      <c r="E7" s="86">
        <v>8</v>
      </c>
      <c r="F7" s="113">
        <v>62</v>
      </c>
      <c r="G7" s="114">
        <v>56</v>
      </c>
    </row>
    <row r="8" spans="1:7" ht="13.5">
      <c r="A8" s="98" t="s">
        <v>109</v>
      </c>
      <c r="B8" s="87">
        <v>144</v>
      </c>
      <c r="C8" s="87">
        <v>7</v>
      </c>
      <c r="D8" s="87">
        <v>131</v>
      </c>
      <c r="E8" s="87">
        <v>5</v>
      </c>
      <c r="F8" s="115">
        <v>110</v>
      </c>
      <c r="G8" s="116">
        <v>44</v>
      </c>
    </row>
    <row r="9" spans="1:7" ht="13.5">
      <c r="A9" s="98" t="s">
        <v>104</v>
      </c>
      <c r="B9" s="87">
        <v>146</v>
      </c>
      <c r="C9" s="87">
        <v>8</v>
      </c>
      <c r="D9" s="87">
        <v>134</v>
      </c>
      <c r="E9" s="87">
        <v>8</v>
      </c>
      <c r="F9" s="115">
        <v>91</v>
      </c>
      <c r="G9" s="116">
        <v>61</v>
      </c>
    </row>
    <row r="10" spans="1:7" ht="13.5">
      <c r="A10" s="98" t="s">
        <v>105</v>
      </c>
      <c r="B10" s="87">
        <v>164</v>
      </c>
      <c r="C10" s="87">
        <v>13</v>
      </c>
      <c r="D10" s="87">
        <v>160</v>
      </c>
      <c r="E10" s="87">
        <v>15</v>
      </c>
      <c r="F10" s="115">
        <v>125</v>
      </c>
      <c r="G10" s="116">
        <v>61</v>
      </c>
    </row>
    <row r="11" spans="1:7" ht="13.5">
      <c r="A11" s="99" t="s">
        <v>119</v>
      </c>
      <c r="B11" s="88">
        <v>79</v>
      </c>
      <c r="C11" s="88">
        <v>1</v>
      </c>
      <c r="D11" s="88">
        <v>74</v>
      </c>
      <c r="E11" s="88">
        <v>1</v>
      </c>
      <c r="F11" s="117">
        <v>49</v>
      </c>
      <c r="G11" s="118">
        <v>36</v>
      </c>
    </row>
    <row r="12" spans="1:7" ht="13.5">
      <c r="A12" s="96" t="s">
        <v>0</v>
      </c>
      <c r="B12" s="25">
        <f aca="true" t="shared" si="0" ref="B12:G12">SUM(B7:B11)</f>
        <v>644</v>
      </c>
      <c r="C12" s="25">
        <f t="shared" si="0"/>
        <v>37</v>
      </c>
      <c r="D12" s="25">
        <f t="shared" si="0"/>
        <v>595</v>
      </c>
      <c r="E12" s="25">
        <f t="shared" si="0"/>
        <v>37</v>
      </c>
      <c r="F12" s="25">
        <f t="shared" si="0"/>
        <v>437</v>
      </c>
      <c r="G12" s="25">
        <f t="shared" si="0"/>
        <v>258</v>
      </c>
    </row>
    <row r="13" spans="1:7" ht="13.5">
      <c r="A13" s="42"/>
      <c r="B13" s="61"/>
      <c r="C13" s="61"/>
      <c r="D13" s="61"/>
      <c r="E13" s="61"/>
      <c r="F13" s="61"/>
      <c r="G13" s="61"/>
    </row>
    <row r="14" spans="1:7" ht="13.5">
      <c r="A14" s="42"/>
      <c r="B14" s="61"/>
      <c r="C14" s="61"/>
      <c r="D14" s="61"/>
      <c r="E14" s="61"/>
      <c r="F14" s="61"/>
      <c r="G14" s="61"/>
    </row>
    <row r="16" spans="1:7" ht="13.5">
      <c r="A16" s="32"/>
      <c r="B16" s="144"/>
      <c r="C16" s="149"/>
      <c r="D16" s="149"/>
      <c r="E16" s="149"/>
      <c r="F16" s="149"/>
      <c r="G16" s="145"/>
    </row>
    <row r="17" spans="1:7" s="34" customFormat="1" ht="13.5">
      <c r="A17" s="33"/>
      <c r="B17" s="123" t="s">
        <v>149</v>
      </c>
      <c r="C17" s="124"/>
      <c r="D17" s="124"/>
      <c r="E17" s="124"/>
      <c r="F17" s="124"/>
      <c r="G17" s="125"/>
    </row>
    <row r="18" spans="1:7" s="34" customFormat="1" ht="13.5">
      <c r="A18" s="33"/>
      <c r="B18" s="150" t="s">
        <v>26</v>
      </c>
      <c r="C18" s="151"/>
      <c r="D18" s="150" t="s">
        <v>17</v>
      </c>
      <c r="E18" s="151"/>
      <c r="F18" s="150" t="s">
        <v>18</v>
      </c>
      <c r="G18" s="151"/>
    </row>
    <row r="19" spans="1:7" ht="13.5">
      <c r="A19" s="44"/>
      <c r="B19" s="2" t="s">
        <v>3</v>
      </c>
      <c r="C19" s="2" t="s">
        <v>4</v>
      </c>
      <c r="D19" s="2" t="s">
        <v>3</v>
      </c>
      <c r="E19" s="2" t="s">
        <v>4</v>
      </c>
      <c r="F19" s="2" t="s">
        <v>3</v>
      </c>
      <c r="G19" s="2" t="s">
        <v>4</v>
      </c>
    </row>
    <row r="20" spans="1:7" s="17" customFormat="1" ht="87.75" customHeight="1" thickBot="1">
      <c r="A20" s="45" t="s">
        <v>16</v>
      </c>
      <c r="B20" s="4" t="s">
        <v>156</v>
      </c>
      <c r="C20" s="5" t="s">
        <v>157</v>
      </c>
      <c r="D20" s="5" t="s">
        <v>158</v>
      </c>
      <c r="E20" s="5" t="s">
        <v>159</v>
      </c>
      <c r="F20" s="5" t="s">
        <v>160</v>
      </c>
      <c r="G20" s="5" t="s">
        <v>229</v>
      </c>
    </row>
    <row r="21" spans="1:7" s="21" customFormat="1" ht="13.5" customHeight="1" thickBot="1">
      <c r="A21" s="18"/>
      <c r="B21" s="19"/>
      <c r="C21" s="19"/>
      <c r="D21" s="19"/>
      <c r="E21" s="19"/>
      <c r="F21" s="19"/>
      <c r="G21" s="20"/>
    </row>
    <row r="22" spans="1:7" s="21" customFormat="1" ht="13.5">
      <c r="A22" s="1" t="s">
        <v>121</v>
      </c>
      <c r="B22" s="29">
        <v>13</v>
      </c>
      <c r="C22" s="29">
        <v>102</v>
      </c>
      <c r="D22" s="29">
        <v>13</v>
      </c>
      <c r="E22" s="29">
        <v>101</v>
      </c>
      <c r="F22" s="29">
        <v>14</v>
      </c>
      <c r="G22" s="29">
        <v>99</v>
      </c>
    </row>
    <row r="23" spans="1:7" s="21" customFormat="1" ht="13.5">
      <c r="A23" s="1" t="s">
        <v>122</v>
      </c>
      <c r="B23" s="29">
        <v>18</v>
      </c>
      <c r="C23" s="29">
        <v>62</v>
      </c>
      <c r="D23" s="29">
        <v>20</v>
      </c>
      <c r="E23" s="29">
        <v>64</v>
      </c>
      <c r="F23" s="29">
        <v>20</v>
      </c>
      <c r="G23" s="29">
        <v>63</v>
      </c>
    </row>
    <row r="24" spans="1:7" s="21" customFormat="1" ht="13.5">
      <c r="A24" s="1" t="s">
        <v>123</v>
      </c>
      <c r="B24" s="29">
        <v>12</v>
      </c>
      <c r="C24" s="29">
        <v>89</v>
      </c>
      <c r="D24" s="29">
        <v>10</v>
      </c>
      <c r="E24" s="29">
        <v>96</v>
      </c>
      <c r="F24" s="29">
        <v>13</v>
      </c>
      <c r="G24" s="29">
        <v>87</v>
      </c>
    </row>
    <row r="25" spans="1:7" s="21" customFormat="1" ht="13.5">
      <c r="A25" s="1" t="s">
        <v>124</v>
      </c>
      <c r="B25" s="29">
        <v>21</v>
      </c>
      <c r="C25" s="29">
        <v>125</v>
      </c>
      <c r="D25" s="29">
        <v>21</v>
      </c>
      <c r="E25" s="29">
        <v>125</v>
      </c>
      <c r="F25" s="29">
        <v>21</v>
      </c>
      <c r="G25" s="29">
        <v>117</v>
      </c>
    </row>
    <row r="26" spans="1:7" s="21" customFormat="1" ht="13.5">
      <c r="A26" s="1" t="s">
        <v>125</v>
      </c>
      <c r="B26" s="29">
        <v>5</v>
      </c>
      <c r="C26" s="29">
        <v>166</v>
      </c>
      <c r="D26" s="29">
        <v>5</v>
      </c>
      <c r="E26" s="29">
        <v>170</v>
      </c>
      <c r="F26" s="29">
        <v>6</v>
      </c>
      <c r="G26" s="29">
        <v>158</v>
      </c>
    </row>
    <row r="27" spans="1:7" s="21" customFormat="1" ht="13.5">
      <c r="A27" s="1" t="s">
        <v>126</v>
      </c>
      <c r="B27" s="29">
        <v>11</v>
      </c>
      <c r="C27" s="29">
        <v>157</v>
      </c>
      <c r="D27" s="29">
        <v>10</v>
      </c>
      <c r="E27" s="29">
        <v>169</v>
      </c>
      <c r="F27" s="29">
        <v>14</v>
      </c>
      <c r="G27" s="29">
        <v>153</v>
      </c>
    </row>
    <row r="28" spans="1:7" s="21" customFormat="1" ht="13.5">
      <c r="A28" s="1" t="s">
        <v>127</v>
      </c>
      <c r="B28" s="29">
        <v>27</v>
      </c>
      <c r="C28" s="29">
        <v>115</v>
      </c>
      <c r="D28" s="29">
        <v>27</v>
      </c>
      <c r="E28" s="29">
        <v>119</v>
      </c>
      <c r="F28" s="29">
        <v>29</v>
      </c>
      <c r="G28" s="29">
        <v>115</v>
      </c>
    </row>
    <row r="29" spans="1:7" s="21" customFormat="1" ht="13.5">
      <c r="A29" s="1" t="s">
        <v>128</v>
      </c>
      <c r="B29" s="29">
        <v>17</v>
      </c>
      <c r="C29" s="29">
        <v>136</v>
      </c>
      <c r="D29" s="29">
        <v>16</v>
      </c>
      <c r="E29" s="29">
        <v>137</v>
      </c>
      <c r="F29" s="29">
        <v>18</v>
      </c>
      <c r="G29" s="29">
        <v>130</v>
      </c>
    </row>
    <row r="30" spans="1:7" s="21" customFormat="1" ht="13.5">
      <c r="A30" s="1" t="s">
        <v>129</v>
      </c>
      <c r="B30" s="29">
        <v>29</v>
      </c>
      <c r="C30" s="29">
        <v>161</v>
      </c>
      <c r="D30" s="29">
        <v>27</v>
      </c>
      <c r="E30" s="29">
        <v>159</v>
      </c>
      <c r="F30" s="29">
        <v>29</v>
      </c>
      <c r="G30" s="29">
        <v>160</v>
      </c>
    </row>
    <row r="31" spans="1:7" s="21" customFormat="1" ht="13.5">
      <c r="A31" s="1" t="s">
        <v>130</v>
      </c>
      <c r="B31" s="29">
        <v>10</v>
      </c>
      <c r="C31" s="29">
        <v>98</v>
      </c>
      <c r="D31" s="29">
        <v>8</v>
      </c>
      <c r="E31" s="29">
        <v>96</v>
      </c>
      <c r="F31" s="29">
        <v>11</v>
      </c>
      <c r="G31" s="29">
        <v>96</v>
      </c>
    </row>
    <row r="32" spans="1:7" s="21" customFormat="1" ht="13.5">
      <c r="A32" s="1" t="s">
        <v>131</v>
      </c>
      <c r="B32" s="29">
        <v>15</v>
      </c>
      <c r="C32" s="29">
        <v>137</v>
      </c>
      <c r="D32" s="29">
        <v>14</v>
      </c>
      <c r="E32" s="29">
        <v>134</v>
      </c>
      <c r="F32" s="29">
        <v>18</v>
      </c>
      <c r="G32" s="29">
        <v>132</v>
      </c>
    </row>
    <row r="33" spans="1:7" s="21" customFormat="1" ht="13.5">
      <c r="A33" s="1" t="s">
        <v>132</v>
      </c>
      <c r="B33" s="29">
        <v>17</v>
      </c>
      <c r="C33" s="29">
        <v>156</v>
      </c>
      <c r="D33" s="29">
        <v>17</v>
      </c>
      <c r="E33" s="29">
        <v>156</v>
      </c>
      <c r="F33" s="29">
        <v>16</v>
      </c>
      <c r="G33" s="29">
        <v>152</v>
      </c>
    </row>
    <row r="34" spans="1:7" s="21" customFormat="1" ht="13.5">
      <c r="A34" s="1" t="s">
        <v>133</v>
      </c>
      <c r="B34" s="29">
        <v>13</v>
      </c>
      <c r="C34" s="29">
        <v>92</v>
      </c>
      <c r="D34" s="29">
        <v>12</v>
      </c>
      <c r="E34" s="29">
        <v>94</v>
      </c>
      <c r="F34" s="29">
        <v>13</v>
      </c>
      <c r="G34" s="29">
        <v>90</v>
      </c>
    </row>
    <row r="35" spans="1:7" s="21" customFormat="1" ht="13.5">
      <c r="A35" s="1" t="s">
        <v>134</v>
      </c>
      <c r="B35" s="29">
        <v>11</v>
      </c>
      <c r="C35" s="29">
        <v>92</v>
      </c>
      <c r="D35" s="29">
        <v>12</v>
      </c>
      <c r="E35" s="29">
        <v>96</v>
      </c>
      <c r="F35" s="29">
        <v>11</v>
      </c>
      <c r="G35" s="29">
        <v>96</v>
      </c>
    </row>
    <row r="36" spans="1:7" s="21" customFormat="1" ht="13.5">
      <c r="A36" s="1" t="s">
        <v>135</v>
      </c>
      <c r="B36" s="29">
        <v>5</v>
      </c>
      <c r="C36" s="29">
        <v>66</v>
      </c>
      <c r="D36" s="29">
        <v>5</v>
      </c>
      <c r="E36" s="29">
        <v>65</v>
      </c>
      <c r="F36" s="29">
        <v>5</v>
      </c>
      <c r="G36" s="29">
        <v>64</v>
      </c>
    </row>
    <row r="37" spans="1:7" s="21" customFormat="1" ht="13.5">
      <c r="A37" s="1" t="s">
        <v>136</v>
      </c>
      <c r="B37" s="29">
        <v>14</v>
      </c>
      <c r="C37" s="29">
        <v>91</v>
      </c>
      <c r="D37" s="29">
        <v>13</v>
      </c>
      <c r="E37" s="29">
        <v>87</v>
      </c>
      <c r="F37" s="29">
        <v>14</v>
      </c>
      <c r="G37" s="29">
        <v>83</v>
      </c>
    </row>
    <row r="38" spans="1:7" s="21" customFormat="1" ht="13.5">
      <c r="A38" s="1" t="s">
        <v>137</v>
      </c>
      <c r="B38" s="29">
        <v>23</v>
      </c>
      <c r="C38" s="29">
        <v>78</v>
      </c>
      <c r="D38" s="29">
        <v>22</v>
      </c>
      <c r="E38" s="29">
        <v>80</v>
      </c>
      <c r="F38" s="29">
        <v>22</v>
      </c>
      <c r="G38" s="29">
        <v>78</v>
      </c>
    </row>
    <row r="39" spans="1:7" s="21" customFormat="1" ht="13.5">
      <c r="A39" s="1" t="s">
        <v>138</v>
      </c>
      <c r="B39" s="29">
        <v>16</v>
      </c>
      <c r="C39" s="29">
        <v>136</v>
      </c>
      <c r="D39" s="29">
        <v>14</v>
      </c>
      <c r="E39" s="29">
        <v>137</v>
      </c>
      <c r="F39" s="29">
        <v>16</v>
      </c>
      <c r="G39" s="29">
        <v>134</v>
      </c>
    </row>
    <row r="40" spans="1:7" s="21" customFormat="1" ht="13.5">
      <c r="A40" s="1" t="s">
        <v>139</v>
      </c>
      <c r="B40" s="29">
        <v>15</v>
      </c>
      <c r="C40" s="29">
        <v>134</v>
      </c>
      <c r="D40" s="29">
        <v>15</v>
      </c>
      <c r="E40" s="29">
        <v>137</v>
      </c>
      <c r="F40" s="29">
        <v>14</v>
      </c>
      <c r="G40" s="29">
        <v>135</v>
      </c>
    </row>
    <row r="41" spans="1:7" s="21" customFormat="1" ht="13.5">
      <c r="A41" s="1" t="s">
        <v>140</v>
      </c>
      <c r="B41" s="29">
        <v>17</v>
      </c>
      <c r="C41" s="29">
        <v>170</v>
      </c>
      <c r="D41" s="29">
        <v>17</v>
      </c>
      <c r="E41" s="29">
        <v>169</v>
      </c>
      <c r="F41" s="29">
        <v>16</v>
      </c>
      <c r="G41" s="29">
        <v>169</v>
      </c>
    </row>
    <row r="42" spans="1:7" s="21" customFormat="1" ht="13.5">
      <c r="A42" s="1" t="s">
        <v>142</v>
      </c>
      <c r="B42" s="29">
        <v>8</v>
      </c>
      <c r="C42" s="29">
        <v>108</v>
      </c>
      <c r="D42" s="29">
        <v>8</v>
      </c>
      <c r="E42" s="29">
        <v>108</v>
      </c>
      <c r="F42" s="29">
        <v>8</v>
      </c>
      <c r="G42" s="29">
        <v>102</v>
      </c>
    </row>
    <row r="43" spans="1:7" s="21" customFormat="1" ht="13.5">
      <c r="A43" s="1" t="s">
        <v>143</v>
      </c>
      <c r="B43" s="29">
        <v>14</v>
      </c>
      <c r="C43" s="29">
        <v>126</v>
      </c>
      <c r="D43" s="29">
        <v>15</v>
      </c>
      <c r="E43" s="29">
        <v>127</v>
      </c>
      <c r="F43" s="29">
        <v>15</v>
      </c>
      <c r="G43" s="29">
        <v>121</v>
      </c>
    </row>
    <row r="44" spans="1:7" s="21" customFormat="1" ht="13.5">
      <c r="A44" s="1" t="s">
        <v>144</v>
      </c>
      <c r="B44" s="29">
        <v>13</v>
      </c>
      <c r="C44" s="29">
        <v>170</v>
      </c>
      <c r="D44" s="29">
        <v>12</v>
      </c>
      <c r="E44" s="29">
        <v>179</v>
      </c>
      <c r="F44" s="29">
        <v>16</v>
      </c>
      <c r="G44" s="29">
        <v>165</v>
      </c>
    </row>
    <row r="45" spans="1:7" ht="13.5">
      <c r="A45" s="9" t="s">
        <v>0</v>
      </c>
      <c r="B45" s="25">
        <f aca="true" t="shared" si="1" ref="B45:G45">SUM(B22:B44)</f>
        <v>344</v>
      </c>
      <c r="C45" s="25">
        <f t="shared" si="1"/>
        <v>2767</v>
      </c>
      <c r="D45" s="25">
        <f t="shared" si="1"/>
        <v>333</v>
      </c>
      <c r="E45" s="25">
        <f t="shared" si="1"/>
        <v>2805</v>
      </c>
      <c r="F45" s="25">
        <f t="shared" si="1"/>
        <v>359</v>
      </c>
      <c r="G45" s="25">
        <f t="shared" si="1"/>
        <v>2699</v>
      </c>
    </row>
  </sheetData>
  <sheetProtection selectLockedCells="1"/>
  <mergeCells count="9">
    <mergeCell ref="B1:G1"/>
    <mergeCell ref="B2:G2"/>
    <mergeCell ref="B16:G16"/>
    <mergeCell ref="B17:G17"/>
    <mergeCell ref="B18:C18"/>
    <mergeCell ref="D18:E18"/>
    <mergeCell ref="F18:G18"/>
    <mergeCell ref="C3:D3"/>
    <mergeCell ref="E3:G3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3" sqref="D23"/>
    </sheetView>
  </sheetViews>
  <sheetFormatPr defaultColWidth="9.140625" defaultRowHeight="12.75"/>
  <cols>
    <col min="1" max="1" width="10.00390625" style="24" bestFit="1" customWidth="1"/>
    <col min="2" max="4" width="8.7109375" style="16" customWidth="1"/>
    <col min="5" max="16384" width="9.140625" style="16" customWidth="1"/>
  </cols>
  <sheetData>
    <row r="1" spans="1:4" ht="13.5">
      <c r="A1" s="32"/>
      <c r="B1" s="144"/>
      <c r="C1" s="149"/>
      <c r="D1" s="145"/>
    </row>
    <row r="2" spans="1:4" ht="13.5">
      <c r="A2" s="33"/>
      <c r="B2" s="123" t="s">
        <v>88</v>
      </c>
      <c r="C2" s="124"/>
      <c r="D2" s="125"/>
    </row>
    <row r="3" spans="1:4" ht="13.5">
      <c r="A3" s="33"/>
      <c r="B3" s="76" t="s">
        <v>26</v>
      </c>
      <c r="C3" s="76" t="s">
        <v>17</v>
      </c>
      <c r="D3" s="59" t="s">
        <v>18</v>
      </c>
    </row>
    <row r="4" spans="1:4" ht="13.5">
      <c r="A4" s="44"/>
      <c r="B4" s="2" t="s">
        <v>4</v>
      </c>
      <c r="C4" s="2" t="s">
        <v>4</v>
      </c>
      <c r="D4" s="2" t="s">
        <v>4</v>
      </c>
    </row>
    <row r="5" spans="1:4" ht="69.75" customHeight="1" thickBot="1">
      <c r="A5" s="45" t="s">
        <v>16</v>
      </c>
      <c r="B5" s="4" t="s">
        <v>161</v>
      </c>
      <c r="C5" s="5" t="s">
        <v>162</v>
      </c>
      <c r="D5" s="5" t="s">
        <v>163</v>
      </c>
    </row>
    <row r="6" spans="1:4" ht="14.25" thickBot="1">
      <c r="A6" s="18"/>
      <c r="B6" s="19"/>
      <c r="C6" s="19"/>
      <c r="D6" s="20"/>
    </row>
    <row r="7" spans="1:4" ht="13.5">
      <c r="A7" s="97" t="s">
        <v>106</v>
      </c>
      <c r="B7" s="86">
        <v>111</v>
      </c>
      <c r="C7" s="86">
        <v>112</v>
      </c>
      <c r="D7" s="86">
        <v>113</v>
      </c>
    </row>
    <row r="8" spans="1:4" ht="13.5">
      <c r="A8" s="100" t="s">
        <v>107</v>
      </c>
      <c r="B8" s="87">
        <v>76</v>
      </c>
      <c r="C8" s="87">
        <v>78</v>
      </c>
      <c r="D8" s="87">
        <v>75</v>
      </c>
    </row>
    <row r="9" spans="1:4" ht="13.5">
      <c r="A9" s="100" t="s">
        <v>108</v>
      </c>
      <c r="B9" s="87">
        <v>99</v>
      </c>
      <c r="C9" s="87">
        <v>103</v>
      </c>
      <c r="D9" s="87">
        <v>101</v>
      </c>
    </row>
    <row r="10" spans="1:4" ht="13.5">
      <c r="A10" s="100" t="s">
        <v>111</v>
      </c>
      <c r="B10" s="87">
        <v>139</v>
      </c>
      <c r="C10" s="87">
        <v>137</v>
      </c>
      <c r="D10" s="87">
        <v>144</v>
      </c>
    </row>
    <row r="11" spans="1:4" ht="13.5">
      <c r="A11" s="100" t="s">
        <v>112</v>
      </c>
      <c r="B11" s="87">
        <v>115</v>
      </c>
      <c r="C11" s="87">
        <v>118</v>
      </c>
      <c r="D11" s="87">
        <v>121</v>
      </c>
    </row>
    <row r="12" spans="1:4" ht="13.5">
      <c r="A12" s="100" t="s">
        <v>113</v>
      </c>
      <c r="B12" s="87">
        <v>132</v>
      </c>
      <c r="C12" s="87">
        <v>132</v>
      </c>
      <c r="D12" s="87">
        <v>131</v>
      </c>
    </row>
    <row r="13" spans="1:4" ht="13.5">
      <c r="A13" s="100" t="s">
        <v>115</v>
      </c>
      <c r="B13" s="87">
        <v>130</v>
      </c>
      <c r="C13" s="87">
        <v>127</v>
      </c>
      <c r="D13" s="87">
        <v>135</v>
      </c>
    </row>
    <row r="14" spans="1:4" ht="13.5">
      <c r="A14" s="100" t="s">
        <v>145</v>
      </c>
      <c r="B14" s="87">
        <v>161</v>
      </c>
      <c r="C14" s="87">
        <v>169</v>
      </c>
      <c r="D14" s="87">
        <v>163</v>
      </c>
    </row>
    <row r="15" spans="1:4" ht="13.5">
      <c r="A15" s="100" t="s">
        <v>146</v>
      </c>
      <c r="B15" s="87">
        <v>137</v>
      </c>
      <c r="C15" s="87">
        <v>141</v>
      </c>
      <c r="D15" s="87">
        <v>139</v>
      </c>
    </row>
    <row r="16" spans="1:4" ht="13.5">
      <c r="A16" s="100" t="s">
        <v>147</v>
      </c>
      <c r="B16" s="87">
        <v>151</v>
      </c>
      <c r="C16" s="87">
        <v>154</v>
      </c>
      <c r="D16" s="87">
        <v>148</v>
      </c>
    </row>
    <row r="17" spans="1:4" ht="13.5">
      <c r="A17" s="100" t="s">
        <v>116</v>
      </c>
      <c r="B17" s="87">
        <v>128</v>
      </c>
      <c r="C17" s="87">
        <v>130</v>
      </c>
      <c r="D17" s="87">
        <v>130</v>
      </c>
    </row>
    <row r="18" spans="1:4" ht="13.5">
      <c r="A18" s="100" t="s">
        <v>117</v>
      </c>
      <c r="B18" s="87">
        <v>164</v>
      </c>
      <c r="C18" s="87">
        <v>166</v>
      </c>
      <c r="D18" s="87">
        <v>165</v>
      </c>
    </row>
    <row r="19" spans="1:4" ht="13.5">
      <c r="A19" s="100" t="s">
        <v>118</v>
      </c>
      <c r="B19" s="87">
        <v>171</v>
      </c>
      <c r="C19" s="87">
        <v>171</v>
      </c>
      <c r="D19" s="87">
        <v>170</v>
      </c>
    </row>
    <row r="20" spans="1:4" ht="13.5">
      <c r="A20" s="100" t="s">
        <v>141</v>
      </c>
      <c r="B20" s="87">
        <v>114</v>
      </c>
      <c r="C20" s="87">
        <v>111</v>
      </c>
      <c r="D20" s="87">
        <v>114</v>
      </c>
    </row>
    <row r="21" spans="1:4" ht="13.5">
      <c r="A21" s="98" t="s">
        <v>114</v>
      </c>
      <c r="B21" s="87">
        <v>143</v>
      </c>
      <c r="C21" s="87">
        <v>144</v>
      </c>
      <c r="D21" s="87">
        <v>149</v>
      </c>
    </row>
    <row r="22" spans="1:4" ht="13.5">
      <c r="A22" s="98" t="s">
        <v>120</v>
      </c>
      <c r="B22" s="87">
        <v>68</v>
      </c>
      <c r="C22" s="87">
        <v>72</v>
      </c>
      <c r="D22" s="87">
        <v>69</v>
      </c>
    </row>
    <row r="23" spans="1:4" ht="13.5">
      <c r="A23" s="96" t="s">
        <v>0</v>
      </c>
      <c r="B23" s="25">
        <f>SUM(B7:B22)</f>
        <v>2039</v>
      </c>
      <c r="C23" s="25">
        <f>SUM(C7:C22)</f>
        <v>2065</v>
      </c>
      <c r="D23" s="25">
        <f>SUM(D7:D22)</f>
        <v>2067</v>
      </c>
    </row>
  </sheetData>
  <sheetProtection selectLockedCells="1"/>
  <mergeCells count="2">
    <mergeCell ref="B1:D1"/>
    <mergeCell ref="B2:D2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9" sqref="H39"/>
    </sheetView>
  </sheetViews>
  <sheetFormatPr defaultColWidth="9.140625" defaultRowHeight="12.75"/>
  <cols>
    <col min="1" max="1" width="13.140625" style="24" customWidth="1"/>
    <col min="2" max="3" width="8.7109375" style="16" customWidth="1"/>
    <col min="4" max="4" width="11.57421875" style="16" bestFit="1" customWidth="1"/>
    <col min="5" max="5" width="10.28125" style="16" bestFit="1" customWidth="1"/>
    <col min="6" max="6" width="9.28125" style="16" bestFit="1" customWidth="1"/>
    <col min="7" max="8" width="8.7109375" style="16" customWidth="1"/>
    <col min="9" max="9" width="9.7109375" style="16" bestFit="1" customWidth="1"/>
    <col min="10" max="10" width="10.7109375" style="16" bestFit="1" customWidth="1"/>
    <col min="11" max="11" width="10.421875" style="16" bestFit="1" customWidth="1"/>
    <col min="12" max="12" width="9.7109375" style="16" bestFit="1" customWidth="1"/>
    <col min="13" max="13" width="13.28125" style="16" bestFit="1" customWidth="1"/>
    <col min="14" max="14" width="10.00390625" style="16" bestFit="1" customWidth="1"/>
    <col min="15" max="16384" width="9.140625" style="16" customWidth="1"/>
  </cols>
  <sheetData>
    <row r="1" spans="1:8" ht="13.5">
      <c r="A1" s="32"/>
      <c r="B1" s="129" t="s">
        <v>32</v>
      </c>
      <c r="C1" s="129"/>
      <c r="D1" s="69" t="s">
        <v>35</v>
      </c>
      <c r="E1" s="69"/>
      <c r="F1" s="69"/>
      <c r="G1" s="139"/>
      <c r="H1" s="141"/>
    </row>
    <row r="2" spans="1:8" s="34" customFormat="1" ht="13.5">
      <c r="A2" s="33"/>
      <c r="B2" s="126" t="s">
        <v>33</v>
      </c>
      <c r="C2" s="128"/>
      <c r="D2" s="65" t="s">
        <v>34</v>
      </c>
      <c r="E2" s="65" t="s">
        <v>32</v>
      </c>
      <c r="F2" s="65" t="s">
        <v>32</v>
      </c>
      <c r="G2" s="126" t="s">
        <v>32</v>
      </c>
      <c r="H2" s="128"/>
    </row>
    <row r="3" spans="1:8" s="34" customFormat="1" ht="13.5">
      <c r="A3" s="33"/>
      <c r="B3" s="76" t="s">
        <v>82</v>
      </c>
      <c r="C3" s="59" t="s">
        <v>49</v>
      </c>
      <c r="D3" s="47" t="s">
        <v>21</v>
      </c>
      <c r="E3" s="47" t="s">
        <v>11</v>
      </c>
      <c r="F3" s="47" t="s">
        <v>36</v>
      </c>
      <c r="G3" s="123" t="s">
        <v>37</v>
      </c>
      <c r="H3" s="125"/>
    </row>
    <row r="4" spans="1:8" ht="13.5">
      <c r="A4" s="44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3" t="s">
        <v>4</v>
      </c>
    </row>
    <row r="5" spans="1:8" s="17" customFormat="1" ht="87.75" customHeight="1" thickBot="1">
      <c r="A5" s="45" t="s">
        <v>16</v>
      </c>
      <c r="B5" s="4" t="s">
        <v>164</v>
      </c>
      <c r="C5" s="4" t="s">
        <v>165</v>
      </c>
      <c r="D5" s="4" t="s">
        <v>166</v>
      </c>
      <c r="E5" s="5" t="s">
        <v>167</v>
      </c>
      <c r="F5" s="5" t="s">
        <v>168</v>
      </c>
      <c r="G5" s="4" t="s">
        <v>242</v>
      </c>
      <c r="H5" s="4" t="s">
        <v>169</v>
      </c>
    </row>
    <row r="6" spans="1:8" s="21" customFormat="1" ht="13.5" customHeight="1" thickBot="1">
      <c r="A6" s="18"/>
      <c r="B6" s="19"/>
      <c r="C6" s="19"/>
      <c r="D6" s="52"/>
      <c r="E6" s="19"/>
      <c r="F6" s="19"/>
      <c r="G6" s="19"/>
      <c r="H6" s="20"/>
    </row>
    <row r="7" spans="1:8" s="21" customFormat="1" ht="13.5">
      <c r="A7" s="1" t="s">
        <v>104</v>
      </c>
      <c r="B7" s="26">
        <v>140</v>
      </c>
      <c r="C7" s="26">
        <v>136</v>
      </c>
      <c r="D7" s="106">
        <v>143</v>
      </c>
      <c r="E7" s="38">
        <v>147</v>
      </c>
      <c r="F7" s="38">
        <v>140</v>
      </c>
      <c r="G7" s="26">
        <v>63</v>
      </c>
      <c r="H7" s="26">
        <v>91</v>
      </c>
    </row>
    <row r="8" spans="1:8" s="21" customFormat="1" ht="13.5">
      <c r="A8" s="1" t="s">
        <v>105</v>
      </c>
      <c r="B8" s="29">
        <v>164</v>
      </c>
      <c r="C8" s="29">
        <v>159</v>
      </c>
      <c r="D8" s="108">
        <v>169</v>
      </c>
      <c r="E8" s="40">
        <v>169</v>
      </c>
      <c r="F8" s="40">
        <v>167</v>
      </c>
      <c r="G8" s="29">
        <v>71</v>
      </c>
      <c r="H8" s="29">
        <v>111</v>
      </c>
    </row>
    <row r="9" spans="1:8" s="21" customFormat="1" ht="13.5">
      <c r="A9" s="1" t="s">
        <v>106</v>
      </c>
      <c r="B9" s="29">
        <v>113</v>
      </c>
      <c r="C9" s="29">
        <v>107</v>
      </c>
      <c r="D9" s="108">
        <v>110</v>
      </c>
      <c r="E9" s="40">
        <v>114</v>
      </c>
      <c r="F9" s="40">
        <v>110</v>
      </c>
      <c r="G9" s="29">
        <v>37</v>
      </c>
      <c r="H9" s="29">
        <v>75</v>
      </c>
    </row>
    <row r="10" spans="1:8" s="21" customFormat="1" ht="13.5">
      <c r="A10" s="1" t="s">
        <v>107</v>
      </c>
      <c r="B10" s="29">
        <v>80</v>
      </c>
      <c r="C10" s="29">
        <v>75</v>
      </c>
      <c r="D10" s="108">
        <v>81</v>
      </c>
      <c r="E10" s="40">
        <v>81</v>
      </c>
      <c r="F10" s="40">
        <v>77</v>
      </c>
      <c r="G10" s="29">
        <v>36</v>
      </c>
      <c r="H10" s="29">
        <v>47</v>
      </c>
    </row>
    <row r="11" spans="1:8" s="21" customFormat="1" ht="13.5">
      <c r="A11" s="1" t="s">
        <v>108</v>
      </c>
      <c r="B11" s="29">
        <v>104</v>
      </c>
      <c r="C11" s="29">
        <v>99</v>
      </c>
      <c r="D11" s="108">
        <v>103</v>
      </c>
      <c r="E11" s="40">
        <v>106</v>
      </c>
      <c r="F11" s="40">
        <v>102</v>
      </c>
      <c r="G11" s="29">
        <v>32</v>
      </c>
      <c r="H11" s="29">
        <v>79</v>
      </c>
    </row>
    <row r="12" spans="1:8" s="21" customFormat="1" ht="13.5">
      <c r="A12" s="1" t="s">
        <v>109</v>
      </c>
      <c r="B12" s="29">
        <v>133</v>
      </c>
      <c r="C12" s="29">
        <v>125</v>
      </c>
      <c r="D12" s="108">
        <v>130</v>
      </c>
      <c r="E12" s="40">
        <v>137</v>
      </c>
      <c r="F12" s="40">
        <v>131</v>
      </c>
      <c r="G12" s="29">
        <v>36</v>
      </c>
      <c r="H12" s="29">
        <v>107</v>
      </c>
    </row>
    <row r="13" spans="1:8" s="21" customFormat="1" ht="13.5">
      <c r="A13" s="1" t="s">
        <v>110</v>
      </c>
      <c r="B13" s="29">
        <v>101</v>
      </c>
      <c r="C13" s="29">
        <v>92</v>
      </c>
      <c r="D13" s="108">
        <v>96</v>
      </c>
      <c r="E13" s="40">
        <v>99</v>
      </c>
      <c r="F13" s="40">
        <v>97</v>
      </c>
      <c r="G13" s="29">
        <v>35</v>
      </c>
      <c r="H13" s="29">
        <v>78</v>
      </c>
    </row>
    <row r="14" spans="1:8" s="21" customFormat="1" ht="13.5">
      <c r="A14" s="1" t="s">
        <v>111</v>
      </c>
      <c r="B14" s="29">
        <v>137</v>
      </c>
      <c r="C14" s="29">
        <v>138</v>
      </c>
      <c r="D14" s="108">
        <v>143</v>
      </c>
      <c r="E14" s="40">
        <v>142</v>
      </c>
      <c r="F14" s="40">
        <v>143</v>
      </c>
      <c r="G14" s="29">
        <v>53</v>
      </c>
      <c r="H14" s="29">
        <v>98</v>
      </c>
    </row>
    <row r="15" spans="1:8" s="21" customFormat="1" ht="13.5">
      <c r="A15" s="1" t="s">
        <v>112</v>
      </c>
      <c r="B15" s="29">
        <v>118</v>
      </c>
      <c r="C15" s="29">
        <v>111</v>
      </c>
      <c r="D15" s="108">
        <v>116</v>
      </c>
      <c r="E15" s="40">
        <v>117</v>
      </c>
      <c r="F15" s="40">
        <v>116</v>
      </c>
      <c r="G15" s="29">
        <v>49</v>
      </c>
      <c r="H15" s="29">
        <v>72</v>
      </c>
    </row>
    <row r="16" spans="1:8" s="21" customFormat="1" ht="13.5">
      <c r="A16" s="1" t="s">
        <v>113</v>
      </c>
      <c r="B16" s="29">
        <v>126</v>
      </c>
      <c r="C16" s="29">
        <v>129</v>
      </c>
      <c r="D16" s="108">
        <v>137</v>
      </c>
      <c r="E16" s="40">
        <v>136</v>
      </c>
      <c r="F16" s="40">
        <v>139</v>
      </c>
      <c r="G16" s="29">
        <v>58</v>
      </c>
      <c r="H16" s="29">
        <v>88</v>
      </c>
    </row>
    <row r="17" spans="1:8" s="21" customFormat="1" ht="13.5">
      <c r="A17" s="1" t="s">
        <v>114</v>
      </c>
      <c r="B17" s="29">
        <v>145</v>
      </c>
      <c r="C17" s="29">
        <v>143</v>
      </c>
      <c r="D17" s="108">
        <v>149</v>
      </c>
      <c r="E17" s="40">
        <v>148</v>
      </c>
      <c r="F17" s="40">
        <v>149</v>
      </c>
      <c r="G17" s="29">
        <v>74</v>
      </c>
      <c r="H17" s="29">
        <v>92</v>
      </c>
    </row>
    <row r="18" spans="1:8" s="21" customFormat="1" ht="13.5">
      <c r="A18" s="1" t="s">
        <v>115</v>
      </c>
      <c r="B18" s="29">
        <v>122</v>
      </c>
      <c r="C18" s="29">
        <v>126</v>
      </c>
      <c r="D18" s="108">
        <v>128</v>
      </c>
      <c r="E18" s="40">
        <v>130</v>
      </c>
      <c r="F18" s="40">
        <v>128</v>
      </c>
      <c r="G18" s="29">
        <v>48</v>
      </c>
      <c r="H18" s="29">
        <v>90</v>
      </c>
    </row>
    <row r="19" spans="1:8" s="21" customFormat="1" ht="13.5">
      <c r="A19" s="1" t="s">
        <v>116</v>
      </c>
      <c r="B19" s="29">
        <v>130</v>
      </c>
      <c r="C19" s="29">
        <v>127</v>
      </c>
      <c r="D19" s="108">
        <v>130</v>
      </c>
      <c r="E19" s="40">
        <v>131</v>
      </c>
      <c r="F19" s="40">
        <v>129</v>
      </c>
      <c r="G19" s="29">
        <v>61</v>
      </c>
      <c r="H19" s="29">
        <v>71</v>
      </c>
    </row>
    <row r="20" spans="1:8" s="21" customFormat="1" ht="13.5">
      <c r="A20" s="1" t="s">
        <v>117</v>
      </c>
      <c r="B20" s="29">
        <v>163</v>
      </c>
      <c r="C20" s="29">
        <v>164</v>
      </c>
      <c r="D20" s="108">
        <v>166</v>
      </c>
      <c r="E20" s="40">
        <v>165</v>
      </c>
      <c r="F20" s="40">
        <v>164</v>
      </c>
      <c r="G20" s="29">
        <v>52</v>
      </c>
      <c r="H20" s="29">
        <v>121</v>
      </c>
    </row>
    <row r="21" spans="1:8" s="21" customFormat="1" ht="13.5">
      <c r="A21" s="1" t="s">
        <v>118</v>
      </c>
      <c r="B21" s="29">
        <v>165</v>
      </c>
      <c r="C21" s="29">
        <v>160</v>
      </c>
      <c r="D21" s="108">
        <v>168</v>
      </c>
      <c r="E21" s="40">
        <v>169</v>
      </c>
      <c r="F21" s="40">
        <v>169</v>
      </c>
      <c r="G21" s="29">
        <v>68</v>
      </c>
      <c r="H21" s="29">
        <v>108</v>
      </c>
    </row>
    <row r="22" spans="1:8" s="21" customFormat="1" ht="13.5">
      <c r="A22" s="1" t="s">
        <v>141</v>
      </c>
      <c r="B22" s="29">
        <v>109</v>
      </c>
      <c r="C22" s="29">
        <v>108</v>
      </c>
      <c r="D22" s="108">
        <v>115</v>
      </c>
      <c r="E22" s="40">
        <v>116</v>
      </c>
      <c r="F22" s="40">
        <v>116</v>
      </c>
      <c r="G22" s="29">
        <v>44</v>
      </c>
      <c r="H22" s="29">
        <v>72</v>
      </c>
    </row>
    <row r="23" spans="1:8" s="21" customFormat="1" ht="13.5">
      <c r="A23" s="1" t="s">
        <v>119</v>
      </c>
      <c r="B23" s="29">
        <v>74</v>
      </c>
      <c r="C23" s="29">
        <v>76</v>
      </c>
      <c r="D23" s="108">
        <v>77</v>
      </c>
      <c r="E23" s="40">
        <v>79</v>
      </c>
      <c r="F23" s="40">
        <v>77</v>
      </c>
      <c r="G23" s="29">
        <v>23</v>
      </c>
      <c r="H23" s="29">
        <v>61</v>
      </c>
    </row>
    <row r="24" spans="1:8" s="21" customFormat="1" ht="13.5">
      <c r="A24" s="1" t="s">
        <v>120</v>
      </c>
      <c r="B24" s="29">
        <v>71</v>
      </c>
      <c r="C24" s="29">
        <v>68</v>
      </c>
      <c r="D24" s="108">
        <v>72</v>
      </c>
      <c r="E24" s="40">
        <v>72</v>
      </c>
      <c r="F24" s="40">
        <v>71</v>
      </c>
      <c r="G24" s="29">
        <v>34</v>
      </c>
      <c r="H24" s="29">
        <v>43</v>
      </c>
    </row>
    <row r="25" spans="1:8" s="21" customFormat="1" ht="13.5">
      <c r="A25" s="1" t="s">
        <v>121</v>
      </c>
      <c r="B25" s="29">
        <v>102</v>
      </c>
      <c r="C25" s="29">
        <v>100</v>
      </c>
      <c r="D25" s="108">
        <v>106</v>
      </c>
      <c r="E25" s="40">
        <v>103</v>
      </c>
      <c r="F25" s="40">
        <v>105</v>
      </c>
      <c r="G25" s="29">
        <v>36</v>
      </c>
      <c r="H25" s="29">
        <v>80</v>
      </c>
    </row>
    <row r="26" spans="1:8" s="21" customFormat="1" ht="13.5">
      <c r="A26" s="1" t="s">
        <v>122</v>
      </c>
      <c r="B26" s="29">
        <v>65</v>
      </c>
      <c r="C26" s="29">
        <v>67</v>
      </c>
      <c r="D26" s="108">
        <v>70</v>
      </c>
      <c r="E26" s="40">
        <v>70</v>
      </c>
      <c r="F26" s="40">
        <v>70</v>
      </c>
      <c r="G26" s="29">
        <v>35</v>
      </c>
      <c r="H26" s="29">
        <v>36</v>
      </c>
    </row>
    <row r="27" spans="1:8" s="21" customFormat="1" ht="13.5">
      <c r="A27" s="1" t="s">
        <v>123</v>
      </c>
      <c r="B27" s="29">
        <v>92</v>
      </c>
      <c r="C27" s="29">
        <v>91</v>
      </c>
      <c r="D27" s="108">
        <v>93</v>
      </c>
      <c r="E27" s="40">
        <v>97</v>
      </c>
      <c r="F27" s="40">
        <v>95</v>
      </c>
      <c r="G27" s="29">
        <v>46</v>
      </c>
      <c r="H27" s="29">
        <v>58</v>
      </c>
    </row>
    <row r="28" spans="1:8" s="21" customFormat="1" ht="13.5">
      <c r="A28" s="1" t="s">
        <v>124</v>
      </c>
      <c r="B28" s="29">
        <v>126</v>
      </c>
      <c r="C28" s="29">
        <v>121</v>
      </c>
      <c r="D28" s="108">
        <v>123</v>
      </c>
      <c r="E28" s="40">
        <v>126</v>
      </c>
      <c r="F28" s="40">
        <v>119</v>
      </c>
      <c r="G28" s="29">
        <v>53</v>
      </c>
      <c r="H28" s="29">
        <v>75</v>
      </c>
    </row>
    <row r="29" spans="1:8" s="21" customFormat="1" ht="13.5">
      <c r="A29" s="1" t="s">
        <v>125</v>
      </c>
      <c r="B29" s="29">
        <v>166</v>
      </c>
      <c r="C29" s="29">
        <v>155</v>
      </c>
      <c r="D29" s="108">
        <v>169</v>
      </c>
      <c r="E29" s="40">
        <v>171</v>
      </c>
      <c r="F29" s="40">
        <v>169</v>
      </c>
      <c r="G29" s="29">
        <v>77</v>
      </c>
      <c r="H29" s="29">
        <v>105</v>
      </c>
    </row>
    <row r="30" spans="1:8" s="21" customFormat="1" ht="13.5">
      <c r="A30" s="1" t="s">
        <v>126</v>
      </c>
      <c r="B30" s="29">
        <v>162</v>
      </c>
      <c r="C30" s="29">
        <v>154</v>
      </c>
      <c r="D30" s="108">
        <v>161</v>
      </c>
      <c r="E30" s="40">
        <v>166</v>
      </c>
      <c r="F30" s="40">
        <v>164</v>
      </c>
      <c r="G30" s="29">
        <v>76</v>
      </c>
      <c r="H30" s="29">
        <v>102</v>
      </c>
    </row>
    <row r="31" spans="1:8" s="21" customFormat="1" ht="13.5">
      <c r="A31" s="1" t="s">
        <v>127</v>
      </c>
      <c r="B31" s="29">
        <v>115</v>
      </c>
      <c r="C31" s="29">
        <v>115</v>
      </c>
      <c r="D31" s="108">
        <v>119</v>
      </c>
      <c r="E31" s="40">
        <v>123</v>
      </c>
      <c r="F31" s="40">
        <v>117</v>
      </c>
      <c r="G31" s="29">
        <v>53</v>
      </c>
      <c r="H31" s="29">
        <v>77</v>
      </c>
    </row>
    <row r="32" spans="1:8" s="21" customFormat="1" ht="13.5">
      <c r="A32" s="1" t="s">
        <v>128</v>
      </c>
      <c r="B32" s="29">
        <v>138</v>
      </c>
      <c r="C32" s="29">
        <v>133</v>
      </c>
      <c r="D32" s="108">
        <v>137</v>
      </c>
      <c r="E32" s="40">
        <v>137</v>
      </c>
      <c r="F32" s="40">
        <v>137</v>
      </c>
      <c r="G32" s="29">
        <v>68</v>
      </c>
      <c r="H32" s="29">
        <v>81</v>
      </c>
    </row>
    <row r="33" spans="1:8" s="21" customFormat="1" ht="13.5">
      <c r="A33" s="1" t="s">
        <v>129</v>
      </c>
      <c r="B33" s="29">
        <v>163</v>
      </c>
      <c r="C33" s="29">
        <v>160</v>
      </c>
      <c r="D33" s="108">
        <v>171</v>
      </c>
      <c r="E33" s="40">
        <v>168</v>
      </c>
      <c r="F33" s="40">
        <v>172</v>
      </c>
      <c r="G33" s="29">
        <v>73</v>
      </c>
      <c r="H33" s="29">
        <v>120</v>
      </c>
    </row>
    <row r="34" spans="1:8" s="21" customFormat="1" ht="13.5">
      <c r="A34" s="1" t="s">
        <v>130</v>
      </c>
      <c r="B34" s="29">
        <v>97</v>
      </c>
      <c r="C34" s="29">
        <v>93</v>
      </c>
      <c r="D34" s="108">
        <v>100</v>
      </c>
      <c r="E34" s="40">
        <v>96</v>
      </c>
      <c r="F34" s="40">
        <v>96</v>
      </c>
      <c r="G34" s="29">
        <v>42</v>
      </c>
      <c r="H34" s="29">
        <v>64</v>
      </c>
    </row>
    <row r="35" spans="1:8" s="21" customFormat="1" ht="13.5">
      <c r="A35" s="1" t="s">
        <v>131</v>
      </c>
      <c r="B35" s="29">
        <v>128</v>
      </c>
      <c r="C35" s="29">
        <v>121</v>
      </c>
      <c r="D35" s="108">
        <v>137</v>
      </c>
      <c r="E35" s="40">
        <v>135</v>
      </c>
      <c r="F35" s="40">
        <v>132</v>
      </c>
      <c r="G35" s="29">
        <v>54</v>
      </c>
      <c r="H35" s="29">
        <v>84</v>
      </c>
    </row>
    <row r="36" spans="1:8" s="21" customFormat="1" ht="13.5">
      <c r="A36" s="1" t="s">
        <v>132</v>
      </c>
      <c r="B36" s="29">
        <v>157</v>
      </c>
      <c r="C36" s="29">
        <v>156</v>
      </c>
      <c r="D36" s="108">
        <v>168</v>
      </c>
      <c r="E36" s="40">
        <v>170</v>
      </c>
      <c r="F36" s="40">
        <v>167</v>
      </c>
      <c r="G36" s="29">
        <v>58</v>
      </c>
      <c r="H36" s="29">
        <v>117</v>
      </c>
    </row>
    <row r="37" spans="1:8" s="21" customFormat="1" ht="13.5">
      <c r="A37" s="1" t="s">
        <v>133</v>
      </c>
      <c r="B37" s="29">
        <v>92</v>
      </c>
      <c r="C37" s="29">
        <v>93</v>
      </c>
      <c r="D37" s="108">
        <v>99</v>
      </c>
      <c r="E37" s="40">
        <v>100</v>
      </c>
      <c r="F37" s="40">
        <v>95</v>
      </c>
      <c r="G37" s="29">
        <v>29</v>
      </c>
      <c r="H37" s="29">
        <v>77</v>
      </c>
    </row>
    <row r="38" spans="1:8" s="21" customFormat="1" ht="13.5">
      <c r="A38" s="1" t="s">
        <v>134</v>
      </c>
      <c r="B38" s="29">
        <v>95</v>
      </c>
      <c r="C38" s="29">
        <v>96</v>
      </c>
      <c r="D38" s="108">
        <v>97</v>
      </c>
      <c r="E38" s="40">
        <v>98</v>
      </c>
      <c r="F38" s="40">
        <v>95</v>
      </c>
      <c r="G38" s="29">
        <v>54</v>
      </c>
      <c r="H38" s="29">
        <v>50</v>
      </c>
    </row>
    <row r="39" spans="1:8" s="21" customFormat="1" ht="13.5">
      <c r="A39" s="1" t="s">
        <v>135</v>
      </c>
      <c r="B39" s="29">
        <v>70</v>
      </c>
      <c r="C39" s="29">
        <v>72</v>
      </c>
      <c r="D39" s="108">
        <v>76</v>
      </c>
      <c r="E39" s="40">
        <v>75</v>
      </c>
      <c r="F39" s="40">
        <v>74</v>
      </c>
      <c r="G39" s="29">
        <v>33</v>
      </c>
      <c r="H39" s="29">
        <v>48</v>
      </c>
    </row>
    <row r="40" spans="1:8" s="21" customFormat="1" ht="13.5">
      <c r="A40" s="1" t="s">
        <v>136</v>
      </c>
      <c r="B40" s="29">
        <v>85</v>
      </c>
      <c r="C40" s="29">
        <v>90</v>
      </c>
      <c r="D40" s="108">
        <v>94</v>
      </c>
      <c r="E40" s="40">
        <v>93</v>
      </c>
      <c r="F40" s="40">
        <v>95</v>
      </c>
      <c r="G40" s="29">
        <v>36</v>
      </c>
      <c r="H40" s="29">
        <v>73</v>
      </c>
    </row>
    <row r="41" spans="1:8" s="21" customFormat="1" ht="13.5">
      <c r="A41" s="1" t="s">
        <v>137</v>
      </c>
      <c r="B41" s="29">
        <v>78</v>
      </c>
      <c r="C41" s="29">
        <v>77</v>
      </c>
      <c r="D41" s="108">
        <v>80</v>
      </c>
      <c r="E41" s="40">
        <v>79</v>
      </c>
      <c r="F41" s="40">
        <v>78</v>
      </c>
      <c r="G41" s="29">
        <v>20</v>
      </c>
      <c r="H41" s="29">
        <v>63</v>
      </c>
    </row>
    <row r="42" spans="1:8" s="21" customFormat="1" ht="13.5">
      <c r="A42" s="1" t="s">
        <v>138</v>
      </c>
      <c r="B42" s="29">
        <v>136</v>
      </c>
      <c r="C42" s="29">
        <v>131</v>
      </c>
      <c r="D42" s="108">
        <v>134</v>
      </c>
      <c r="E42" s="40">
        <v>139</v>
      </c>
      <c r="F42" s="40">
        <v>138</v>
      </c>
      <c r="G42" s="29">
        <v>60</v>
      </c>
      <c r="H42" s="29">
        <v>93</v>
      </c>
    </row>
    <row r="43" spans="1:8" s="21" customFormat="1" ht="13.5">
      <c r="A43" s="1" t="s">
        <v>139</v>
      </c>
      <c r="B43" s="29">
        <v>131</v>
      </c>
      <c r="C43" s="29">
        <v>126</v>
      </c>
      <c r="D43" s="108">
        <v>138</v>
      </c>
      <c r="E43" s="40">
        <v>139</v>
      </c>
      <c r="F43" s="40">
        <v>137</v>
      </c>
      <c r="G43" s="29">
        <v>46</v>
      </c>
      <c r="H43" s="29">
        <v>113</v>
      </c>
    </row>
    <row r="44" spans="1:8" s="21" customFormat="1" ht="13.5">
      <c r="A44" s="1" t="s">
        <v>140</v>
      </c>
      <c r="B44" s="29">
        <v>168</v>
      </c>
      <c r="C44" s="29">
        <v>164</v>
      </c>
      <c r="D44" s="108">
        <v>176</v>
      </c>
      <c r="E44" s="40">
        <v>175</v>
      </c>
      <c r="F44" s="40">
        <v>174</v>
      </c>
      <c r="G44" s="29">
        <v>63</v>
      </c>
      <c r="H44" s="29">
        <v>137</v>
      </c>
    </row>
    <row r="45" spans="1:8" s="21" customFormat="1" ht="13.5">
      <c r="A45" s="1" t="s">
        <v>142</v>
      </c>
      <c r="B45" s="29">
        <v>108</v>
      </c>
      <c r="C45" s="29">
        <v>104</v>
      </c>
      <c r="D45" s="108">
        <v>111</v>
      </c>
      <c r="E45" s="40">
        <v>110</v>
      </c>
      <c r="F45" s="40">
        <v>109</v>
      </c>
      <c r="G45" s="29">
        <v>37</v>
      </c>
      <c r="H45" s="29">
        <v>78</v>
      </c>
    </row>
    <row r="46" spans="1:8" s="21" customFormat="1" ht="13.5">
      <c r="A46" s="1" t="s">
        <v>143</v>
      </c>
      <c r="B46" s="29">
        <v>128</v>
      </c>
      <c r="C46" s="29">
        <v>123</v>
      </c>
      <c r="D46" s="108">
        <v>138</v>
      </c>
      <c r="E46" s="40">
        <v>138</v>
      </c>
      <c r="F46" s="40">
        <v>134</v>
      </c>
      <c r="G46" s="29">
        <v>54</v>
      </c>
      <c r="H46" s="29">
        <v>89</v>
      </c>
    </row>
    <row r="47" spans="1:8" s="21" customFormat="1" ht="13.5">
      <c r="A47" s="1" t="s">
        <v>144</v>
      </c>
      <c r="B47" s="29">
        <v>177</v>
      </c>
      <c r="C47" s="29">
        <v>163</v>
      </c>
      <c r="D47" s="108">
        <v>184</v>
      </c>
      <c r="E47" s="40">
        <v>187</v>
      </c>
      <c r="F47" s="40">
        <v>181</v>
      </c>
      <c r="G47" s="29">
        <v>100</v>
      </c>
      <c r="H47" s="29">
        <v>97</v>
      </c>
    </row>
    <row r="48" spans="1:8" s="21" customFormat="1" ht="13.5">
      <c r="A48" s="1" t="s">
        <v>145</v>
      </c>
      <c r="B48" s="29">
        <v>159</v>
      </c>
      <c r="C48" s="29">
        <v>157</v>
      </c>
      <c r="D48" s="108">
        <v>165</v>
      </c>
      <c r="E48" s="40">
        <v>168</v>
      </c>
      <c r="F48" s="40">
        <v>166</v>
      </c>
      <c r="G48" s="29">
        <v>73</v>
      </c>
      <c r="H48" s="29">
        <v>100</v>
      </c>
    </row>
    <row r="49" spans="1:8" s="21" customFormat="1" ht="13.5">
      <c r="A49" s="93" t="s">
        <v>146</v>
      </c>
      <c r="B49" s="29">
        <v>139</v>
      </c>
      <c r="C49" s="29">
        <v>136</v>
      </c>
      <c r="D49" s="108">
        <v>138</v>
      </c>
      <c r="E49" s="40">
        <v>145</v>
      </c>
      <c r="F49" s="40">
        <v>142</v>
      </c>
      <c r="G49" s="29">
        <v>67</v>
      </c>
      <c r="H49" s="29">
        <v>92</v>
      </c>
    </row>
    <row r="50" spans="1:8" s="21" customFormat="1" ht="13.5">
      <c r="A50" s="94" t="s">
        <v>147</v>
      </c>
      <c r="B50" s="29">
        <v>147</v>
      </c>
      <c r="C50" s="29">
        <v>139</v>
      </c>
      <c r="D50" s="108">
        <v>152</v>
      </c>
      <c r="E50" s="40">
        <v>152</v>
      </c>
      <c r="F50" s="40">
        <v>150</v>
      </c>
      <c r="G50" s="29">
        <v>65</v>
      </c>
      <c r="H50" s="29">
        <v>97</v>
      </c>
    </row>
    <row r="51" spans="1:8" ht="13.5">
      <c r="A51" s="9" t="s">
        <v>0</v>
      </c>
      <c r="B51" s="25">
        <f aca="true" t="shared" si="0" ref="B51:H51">SUM(B7:B50)</f>
        <v>5419</v>
      </c>
      <c r="C51" s="25">
        <f t="shared" si="0"/>
        <v>5280</v>
      </c>
      <c r="D51" s="25">
        <f t="shared" si="0"/>
        <v>5569</v>
      </c>
      <c r="E51" s="25">
        <f t="shared" si="0"/>
        <v>5618</v>
      </c>
      <c r="F51" s="25">
        <f t="shared" si="0"/>
        <v>5536</v>
      </c>
      <c r="G51" s="25">
        <f t="shared" si="0"/>
        <v>2282</v>
      </c>
      <c r="H51" s="25">
        <f t="shared" si="0"/>
        <v>3710</v>
      </c>
    </row>
  </sheetData>
  <sheetProtection selectLockedCells="1"/>
  <mergeCells count="5">
    <mergeCell ref="G3:H3"/>
    <mergeCell ref="B1:C1"/>
    <mergeCell ref="B2:C2"/>
    <mergeCell ref="G1:H1"/>
    <mergeCell ref="G2:H2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&amp;C&amp;"Helv,Bold"TWIN FALLS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2014-05-16T14:49:49Z</cp:lastPrinted>
  <dcterms:created xsi:type="dcterms:W3CDTF">1998-04-10T16:02:13Z</dcterms:created>
  <dcterms:modified xsi:type="dcterms:W3CDTF">2014-05-27T16:55:38Z</dcterms:modified>
  <cp:category/>
  <cp:version/>
  <cp:contentType/>
  <cp:contentStatus/>
</cp:coreProperties>
</file>